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DOCENTE02.REMINGTON\Desktop\Copia planillas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Q15" i="1"/>
  <c r="Q16" i="1"/>
  <c r="Q17" i="1"/>
  <c r="Q18" i="1"/>
  <c r="Q19" i="1"/>
  <c r="Q20" i="1"/>
  <c r="Q21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22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13" i="1"/>
</calcChain>
</file>

<file path=xl/sharedStrings.xml><?xml version="1.0" encoding="utf-8"?>
<sst xmlns="http://schemas.openxmlformats.org/spreadsheetml/2006/main" count="190" uniqueCount="179">
  <si>
    <t>Semestre: 20161</t>
  </si>
  <si>
    <t>Materia: IF1500-INFORMATICA</t>
  </si>
  <si>
    <t>Grupo: 100</t>
  </si>
  <si>
    <t>Profesor Titular: JAVIER OSPINA MORENO</t>
  </si>
  <si>
    <t>Convenio: -</t>
  </si>
  <si>
    <t>Sede: -</t>
  </si>
  <si>
    <t xml:space="preserve">Grupo Convenio: </t>
  </si>
  <si>
    <t>Fecha Inicial: 20160201 - Fecha Final: 20160530 - Dia: W - Hora de Inicio: 18:00 - Hora Fin: 20:00 - Aula: 01054 - Profesor: JAVIER OSPINA MORENO</t>
  </si>
  <si>
    <t>Webnode</t>
  </si>
  <si>
    <t>Actividad 1</t>
  </si>
  <si>
    <t>Actividad 2</t>
  </si>
  <si>
    <t>Act v 3</t>
  </si>
  <si>
    <t>Taller Conversiones</t>
  </si>
  <si>
    <t>1 Parcial</t>
  </si>
  <si>
    <t>1 Practica Word</t>
  </si>
  <si>
    <t>2da Practica Word</t>
  </si>
  <si>
    <t>50% Prueba</t>
  </si>
  <si>
    <t>50% Practica Word</t>
  </si>
  <si>
    <t>Definitiva 2do Parcial</t>
  </si>
  <si>
    <t>Código</t>
  </si>
  <si>
    <t>Nombre</t>
  </si>
  <si>
    <t>Correo Electrónico</t>
  </si>
  <si>
    <t>N1</t>
  </si>
  <si>
    <t>N2</t>
  </si>
  <si>
    <t>201610030070</t>
  </si>
  <si>
    <t>ALCARAZ HOYOS SANTIAGO</t>
  </si>
  <si>
    <t>santiago1036654@hotmail.com</t>
  </si>
  <si>
    <t>http://santiagoal-cur.webnode.com.co/</t>
  </si>
  <si>
    <t>4.5</t>
  </si>
  <si>
    <t>201610015074</t>
  </si>
  <si>
    <t xml:space="preserve">ALVAREZ TORO  DANIEL </t>
  </si>
  <si>
    <t>dato2387@hotmail.com</t>
  </si>
  <si>
    <t>http://danieltoroadmon-cur.webnode.com.co/</t>
  </si>
  <si>
    <t>201610004074</t>
  </si>
  <si>
    <t xml:space="preserve">AVILA PALACIO  LEIDY VANESSA </t>
  </si>
  <si>
    <t>cheyvane@hotmail.com</t>
  </si>
  <si>
    <t>http://lavilap-cur.webnode.com.co/</t>
  </si>
  <si>
    <t>?</t>
  </si>
  <si>
    <t>201610034070</t>
  </si>
  <si>
    <t>BETANCUR CAÑOLA JAVI STIVEN</t>
  </si>
  <si>
    <t>javi13071@hotmail.com</t>
  </si>
  <si>
    <t>http://javibetancur-cur.webnode.com.co/</t>
  </si>
  <si>
    <t>201610015070</t>
  </si>
  <si>
    <t>CHAMORRO RICARDO ESTEFANNY</t>
  </si>
  <si>
    <t>ero.1990@live.com</t>
  </si>
  <si>
    <t>http://estefannyricardo-cur.webnode.com.co/</t>
  </si>
  <si>
    <t>201610032070</t>
  </si>
  <si>
    <t xml:space="preserve">CORREA CARDONA KATERINE </t>
  </si>
  <si>
    <t>201610004073</t>
  </si>
  <si>
    <t>ECHAVARRIA HOYOS KATHERIN</t>
  </si>
  <si>
    <t>k-te22@hotmail.com</t>
  </si>
  <si>
    <t>http://katherincontaduria-cur.webnode.com.co/</t>
  </si>
  <si>
    <t>201520001073</t>
  </si>
  <si>
    <t>GALLEGO OSORIO LEIDY TATIANA</t>
  </si>
  <si>
    <t>margaramps@gmail.com</t>
  </si>
  <si>
    <t>201610016073</t>
  </si>
  <si>
    <t>GONZALEZ HOYOZ LIZETH KARINA</t>
  </si>
  <si>
    <t>kari.710@hotmail.com</t>
  </si>
  <si>
    <t>http://karinagonzalescontaduria-cur5.webnode.com.co/</t>
  </si>
  <si>
    <t>201610010060</t>
  </si>
  <si>
    <t>GUZMAN CHALARCA ANA KARINA</t>
  </si>
  <si>
    <t>201610011070</t>
  </si>
  <si>
    <t xml:space="preserve">GÓMEZ BETANCUR  DANIELA </t>
  </si>
  <si>
    <t>danifuscia@hotmail.com</t>
  </si>
  <si>
    <t>http://danielag-admon-cur.webnode.com.co/</t>
  </si>
  <si>
    <t>201610033070</t>
  </si>
  <si>
    <t>HINESTROZA MENDOZA OSCAR EDUARDO</t>
  </si>
  <si>
    <t>oscarhinestroza11@gmail.com</t>
  </si>
  <si>
    <t>http://oscarhinestroza11-cur.webnode.com.co/</t>
  </si>
  <si>
    <t>201610007074</t>
  </si>
  <si>
    <t>LOAIZA GIRALDO YORLADY</t>
  </si>
  <si>
    <t>yorla0025@gmail.com</t>
  </si>
  <si>
    <t>http://yorladyloaiza-cur.webnode.com.co/</t>
  </si>
  <si>
    <t>201610023073</t>
  </si>
  <si>
    <t>MARÍN CASTRO LEIDY TATIANA</t>
  </si>
  <si>
    <t>tatymarin2008@hotmail.com</t>
  </si>
  <si>
    <t>http://leidymarincontaduria-cur.webnode.com.co/</t>
  </si>
  <si>
    <t>201610027073</t>
  </si>
  <si>
    <t>MONSALVE GRANDA SAUDY ALEXANDRA</t>
  </si>
  <si>
    <t>saudmps@hotmail.com</t>
  </si>
  <si>
    <t>http://samonsalvegcontaduria-cur.webnode.com.co/</t>
  </si>
  <si>
    <t>201610038070</t>
  </si>
  <si>
    <t>MORA GARCIA CAROLINA</t>
  </si>
  <si>
    <t>caritomora77@hotmail.com</t>
  </si>
  <si>
    <t>http://carolina-m-cur.webnode.com.co/</t>
  </si>
  <si>
    <t>201610016074</t>
  </si>
  <si>
    <t>MORALES NOHAVA MARIA CAMILA</t>
  </si>
  <si>
    <t>mariacaminohava@hotmail.com</t>
  </si>
  <si>
    <t>http://camilamoralesadmon-cur.webnode.com.co/</t>
  </si>
  <si>
    <t>201610056273</t>
  </si>
  <si>
    <t>ORTIZ REYNEL GINNA CAMILA</t>
  </si>
  <si>
    <t>gicaorrey@gmail.com</t>
  </si>
  <si>
    <t>http://gicaorreycontaduria-cur.webnode.com.co/</t>
  </si>
  <si>
    <t>No funciona el link</t>
  </si>
  <si>
    <t>201610016060</t>
  </si>
  <si>
    <t xml:space="preserve">PIEDRAHITA BOLIVAR JHONATAN </t>
  </si>
  <si>
    <t>piedrahita-171@hotmail.com</t>
  </si>
  <si>
    <t>http://jhonatanpiedrahita-cur.webnode.com.co/</t>
  </si>
  <si>
    <t>201610004070</t>
  </si>
  <si>
    <t>RAMIREZ CUARTAS CORY ANTUANETH</t>
  </si>
  <si>
    <t>antua0316@hotmail.com</t>
  </si>
  <si>
    <t>http://cory-ramirezgestionempre-cur.webnode.com.co/</t>
  </si>
  <si>
    <t>201610014074</t>
  </si>
  <si>
    <t>ROJAS AGUDELO MARY ISABEL</t>
  </si>
  <si>
    <t>maryisapin@hotmail.com</t>
  </si>
  <si>
    <t>http://maryrojasadministracion-cur.webnode.es/</t>
  </si>
  <si>
    <t>201610017074</t>
  </si>
  <si>
    <t>TANGARIFE VELEZ DIEGO ARMANDO</t>
  </si>
  <si>
    <t>tangarifediego.1995@gmail.com</t>
  </si>
  <si>
    <t>http://diegotangarife-cur.webnode.com.co/</t>
  </si>
  <si>
    <t>201610011074</t>
  </si>
  <si>
    <t xml:space="preserve">TRUJILLO CARDONA  JULIANA </t>
  </si>
  <si>
    <t>julianita0289@hotmail.com</t>
  </si>
  <si>
    <t>http://juliana0289-cur.webnode.com.co/</t>
  </si>
  <si>
    <t>201610018074</t>
  </si>
  <si>
    <t>URREGO BEDOYA  VANESSA</t>
  </si>
  <si>
    <t>vane7521@hotmail.com</t>
  </si>
  <si>
    <t>http://vanessaurrego-cur.webnode.com.co/</t>
  </si>
  <si>
    <t>201610009070</t>
  </si>
  <si>
    <t>VASQUEZ PEREZ SANDRA MARIA</t>
  </si>
  <si>
    <t>sandra.vasquez@vidagas.co</t>
  </si>
  <si>
    <t>http://sandravasquezgestionempre-cur.webnode.com.co/</t>
  </si>
  <si>
    <t>201510025073</t>
  </si>
  <si>
    <t>VELEZ SALAS BIBIANA MARIA</t>
  </si>
  <si>
    <t>bibisvelez@gmail.com</t>
  </si>
  <si>
    <t>http://bibianavelezcontaduria-cur.webnode.com.co/</t>
  </si>
  <si>
    <t>201610019060</t>
  </si>
  <si>
    <t>RUIZ GONZALEZ JOSE ARLEX</t>
  </si>
  <si>
    <t>josearlexrg@gmail.com</t>
  </si>
  <si>
    <t>http://arlexrg-cur2.webnode.com.co/</t>
  </si>
  <si>
    <t>201610003074</t>
  </si>
  <si>
    <t>TABORDA QUICENO LEIDY BIBIANA</t>
  </si>
  <si>
    <t>201610031070</t>
  </si>
  <si>
    <t xml:space="preserve">VILLEGAS MUÑOZ  OLGA NIDIA </t>
  </si>
  <si>
    <t>cevioleth@hotmail.com</t>
  </si>
  <si>
    <t>http://anaguzmancontabilidad-cur.webnode.com.co/</t>
  </si>
  <si>
    <t>ZABALA ANDRES FERNANDO</t>
  </si>
  <si>
    <t>andfer1012@hotmail.com</t>
  </si>
  <si>
    <t>http://feraldzabaronlogistica-cur.webnode.com.co/</t>
  </si>
  <si>
    <t>Diana vanesa Quiroga Zapata</t>
  </si>
  <si>
    <t>diana.quirogaza@gmail.com</t>
  </si>
  <si>
    <t>http://dianaquirogacontaduria-cur.webnode.com.co/</t>
  </si>
  <si>
    <t>Doris Anyelly Santa Marin</t>
  </si>
  <si>
    <t>doris.santa@hotmail.com</t>
  </si>
  <si>
    <t>http://dorissantagl-cur9.webnode.com.co/</t>
  </si>
  <si>
    <t>sarah Bustamante acevedo</t>
  </si>
  <si>
    <t>sarah.list@hotmail.com</t>
  </si>
  <si>
    <t>http://sarahbustamantelogistica-cur.webnode.com.co/</t>
  </si>
  <si>
    <t>carolina ruiz guiral</t>
  </si>
  <si>
    <t>krol-ruiz@hotmail.com</t>
  </si>
  <si>
    <t>http://carolinaruizcontaduria-cur.webnode.com.co/</t>
  </si>
  <si>
    <t>Katerin CarDona</t>
  </si>
  <si>
    <t>kateriincardona@gmail.com</t>
  </si>
  <si>
    <t>http://katerincorrea-8.webnode.com.co/</t>
  </si>
  <si>
    <t>Andres Guerra Ospina</t>
  </si>
  <si>
    <t>Anguerra5@hotmail.com</t>
  </si>
  <si>
    <t>http://andresguerra-cur.webnode.com.co/</t>
  </si>
  <si>
    <t>ESTEFANNY RICARDO</t>
  </si>
  <si>
    <t>Sara Arroyave</t>
  </si>
  <si>
    <t>srarroyave@gmail.com</t>
  </si>
  <si>
    <t>http://saraarroyavecontabilidad-cur.webnode.com.co/</t>
  </si>
  <si>
    <t>RAMIREZ GARCIA DIEGO ALEJANDRO</t>
  </si>
  <si>
    <t>darg3737@gmail.com</t>
  </si>
  <si>
    <t>diegoramirez-cur.webnode.com.co</t>
  </si>
  <si>
    <t>GIL PEREZ DONOVAN ALBERTO</t>
  </si>
  <si>
    <t>elpaisita_26@hotmail.com</t>
  </si>
  <si>
    <t>donovanperez-cur.webnode.es</t>
  </si>
  <si>
    <t>Andres Sampayo</t>
  </si>
  <si>
    <t>Baron vera Aldemar</t>
  </si>
  <si>
    <t>Hernadez Bedoya Hasbleidy</t>
  </si>
  <si>
    <t>http://hasbleidycontaduria-cur.webnode.com.co/</t>
  </si>
  <si>
    <t>3ra Practica Word</t>
  </si>
  <si>
    <t>N3</t>
  </si>
  <si>
    <t>N4</t>
  </si>
  <si>
    <t>N5</t>
  </si>
  <si>
    <t>N6</t>
  </si>
  <si>
    <t>N7</t>
  </si>
  <si>
    <t>N8</t>
  </si>
  <si>
    <t>N9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</si>
</sst>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30"/>
      <name val="Arial"/>
      <family val="2"/>
    </font>
    <font>
      <sz val="10"/>
      <color indexed="63"/>
      <name val="Arial"/>
      <family val="2"/>
    </font>
    <font>
      <sz val="10"/>
      <color indexed="10"/>
      <name val="Arial"/>
      <family val="2"/>
    </font>
    <font>
      <sz val="9"/>
      <color indexed="30"/>
      <name val="Segoe UI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49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1"/>
    <xf numFmtId="0" fontId="2" fillId="0" borderId="0" xfId="1" applyFont="1"/>
    <xf numFmtId="0" fontId="1" fillId="2" borderId="1" xfId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0" borderId="1" xfId="1" applyBorder="1"/>
    <xf numFmtId="0" fontId="3" fillId="0" borderId="1" xfId="2" applyNumberFormat="1" applyFont="1" applyFill="1" applyBorder="1" applyAlignment="1" applyProtection="1"/>
    <xf numFmtId="0" fontId="4" fillId="0" borderId="0" xfId="1" applyFont="1"/>
    <xf numFmtId="0" fontId="5" fillId="0" borderId="1" xfId="1" applyFont="1" applyBorder="1"/>
    <xf numFmtId="0" fontId="6" fillId="0" borderId="0" xfId="1" applyFont="1"/>
    <xf numFmtId="0" fontId="1" fillId="0" borderId="2" xfId="1" applyFill="1" applyBorder="1"/>
    <xf numFmtId="0" fontId="3" fillId="0" borderId="0" xfId="2" applyNumberFormat="1" applyFont="1" applyFill="1" applyBorder="1" applyAlignment="1" applyProtection="1"/>
    <xf numFmtId="0" fontId="5" fillId="0" borderId="2" xfId="1" applyFont="1" applyFill="1" applyBorder="1"/>
    <xf numFmtId="0" fontId="2" fillId="0" borderId="0" xfId="1" applyFont="1" applyAlignment="1">
      <alignment textRotation="90"/>
    </xf>
    <xf numFmtId="0" fontId="3" fillId="0" borderId="1" xfId="2" applyBorder="1"/>
    <xf numFmtId="0" fontId="3" fillId="0" borderId="1" xfId="2" applyNumberFormat="1" applyFill="1" applyBorder="1" applyAlignment="1" applyProtection="1"/>
    <xf numFmtId="0" fontId="3" fillId="0" borderId="0" xfId="2"/>
    <xf numFmtId="0" fontId="3" fillId="0" borderId="0" xfId="2" applyNumberFormat="1" applyFill="1" applyBorder="1" applyAlignment="1" applyProtection="1"/>
    <xf numFmtId="0" fontId="7" fillId="0" borderId="1" xfId="1" applyFont="1" applyBorder="1"/>
    <xf numFmtId="0" fontId="7" fillId="0" borderId="2" xfId="1" applyFont="1" applyFill="1" applyBorder="1"/>
    <xf numFmtId="0" fontId="1" fillId="3" borderId="1" xfId="1" applyFill="1" applyBorder="1"/>
    <xf numFmtId="0" fontId="7" fillId="0" borderId="0" xfId="1" applyFont="1"/>
    <xf numFmtId="0" fontId="1" fillId="0" borderId="1" xfId="1" applyFont="1" applyBorder="1"/>
    <xf numFmtId="0" fontId="1" fillId="0" borderId="0" xfId="1" applyFill="1" applyBorder="1"/>
    <xf numFmtId="0" fontId="5" fillId="3" borderId="1" xfId="1" applyFont="1" applyFill="1" applyBorder="1"/>
    <xf numFmtId="0" fontId="5" fillId="3" borderId="2" xfId="1" applyFont="1" applyFill="1" applyBorder="1"/>
    <xf numFmtId="0" fontId="8" fillId="4" borderId="0" xfId="1" applyFont="1" applyFill="1" applyAlignment="1">
      <alignment textRotation="90"/>
    </xf>
    <xf numFmtId="0" fontId="2" fillId="5" borderId="0" xfId="1" applyFont="1" applyFill="1" applyAlignment="1">
      <alignment textRotation="90"/>
    </xf>
    <xf numFmtId="0" fontId="1" fillId="6" borderId="1" xfId="1" applyFill="1" applyBorder="1" applyAlignment="1">
      <alignment horizontal="center"/>
    </xf>
    <xf numFmtId="0" fontId="1" fillId="3" borderId="0" xfId="1" applyFill="1"/>
    <xf numFmtId="0" fontId="1" fillId="0" borderId="0" xfId="1" applyBorder="1"/>
    <xf numFmtId="2" fontId="1" fillId="5" borderId="1" xfId="1" applyNumberFormat="1" applyFill="1" applyBorder="1"/>
    <xf numFmtId="2" fontId="0" fillId="0" borderId="0" xfId="0" applyNumberForma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icaorrey@gmail.com" TargetMode="External"/><Relationship Id="rId18" Type="http://schemas.openxmlformats.org/officeDocument/2006/relationships/hyperlink" Target="mailto:vane7521@hotmail.com" TargetMode="External"/><Relationship Id="rId26" Type="http://schemas.openxmlformats.org/officeDocument/2006/relationships/hyperlink" Target="mailto:diana.quirogaza@gmail.com" TargetMode="External"/><Relationship Id="rId39" Type="http://schemas.openxmlformats.org/officeDocument/2006/relationships/hyperlink" Target="http://santiagoal-cur.webnode.com.co/" TargetMode="External"/><Relationship Id="rId21" Type="http://schemas.openxmlformats.org/officeDocument/2006/relationships/hyperlink" Target="mailto:josearlexrg@gmail.com" TargetMode="External"/><Relationship Id="rId34" Type="http://schemas.openxmlformats.org/officeDocument/2006/relationships/hyperlink" Target="mailto:Anguerra5@hotmail.com" TargetMode="External"/><Relationship Id="rId42" Type="http://schemas.openxmlformats.org/officeDocument/2006/relationships/hyperlink" Target="http://katherincontaduria-cur.webnode.com.co/" TargetMode="External"/><Relationship Id="rId47" Type="http://schemas.openxmlformats.org/officeDocument/2006/relationships/hyperlink" Target="http://cory-ramirezgestionempre-cur.webnode.com.co/" TargetMode="External"/><Relationship Id="rId50" Type="http://schemas.openxmlformats.org/officeDocument/2006/relationships/hyperlink" Target="http://juliana0289-cur.webnode.com.co/" TargetMode="External"/><Relationship Id="rId55" Type="http://schemas.openxmlformats.org/officeDocument/2006/relationships/hyperlink" Target="http://carolinaruizcontaduria-cur.webnode.com.co/" TargetMode="External"/><Relationship Id="rId7" Type="http://schemas.openxmlformats.org/officeDocument/2006/relationships/hyperlink" Target="mailto:oscarhinestroza11@gmail.com" TargetMode="External"/><Relationship Id="rId2" Type="http://schemas.openxmlformats.org/officeDocument/2006/relationships/hyperlink" Target="http://danieltoroadmon-cur.webnode.com.co/" TargetMode="External"/><Relationship Id="rId16" Type="http://schemas.openxmlformats.org/officeDocument/2006/relationships/hyperlink" Target="mailto:maryisapin@hotmail.com" TargetMode="External"/><Relationship Id="rId29" Type="http://schemas.openxmlformats.org/officeDocument/2006/relationships/hyperlink" Target="http://dorissantagl-cur9.webnode.com.co/" TargetMode="External"/><Relationship Id="rId11" Type="http://schemas.openxmlformats.org/officeDocument/2006/relationships/hyperlink" Target="mailto:caritomora77@hotmail.com" TargetMode="External"/><Relationship Id="rId24" Type="http://schemas.openxmlformats.org/officeDocument/2006/relationships/hyperlink" Target="mailto:andfer1012@hotmail.com" TargetMode="External"/><Relationship Id="rId32" Type="http://schemas.openxmlformats.org/officeDocument/2006/relationships/hyperlink" Target="mailto:krol-ruiz@hotmail.com" TargetMode="External"/><Relationship Id="rId37" Type="http://schemas.openxmlformats.org/officeDocument/2006/relationships/hyperlink" Target="mailto:darg3737@gmail.com" TargetMode="External"/><Relationship Id="rId40" Type="http://schemas.openxmlformats.org/officeDocument/2006/relationships/hyperlink" Target="http://javibetancur-cur.webnode.com.co/" TargetMode="External"/><Relationship Id="rId45" Type="http://schemas.openxmlformats.org/officeDocument/2006/relationships/hyperlink" Target="http://samonsalvegcontaduria-cur.webnode.com.co/" TargetMode="External"/><Relationship Id="rId53" Type="http://schemas.openxmlformats.org/officeDocument/2006/relationships/hyperlink" Target="http://bibianavelezcontaduria-cur.webnode.com.co/" TargetMode="External"/><Relationship Id="rId58" Type="http://schemas.openxmlformats.org/officeDocument/2006/relationships/hyperlink" Target="http://estefannyricardo-cur.webnode.com.co/" TargetMode="External"/><Relationship Id="rId5" Type="http://schemas.openxmlformats.org/officeDocument/2006/relationships/hyperlink" Target="http://karinagonzalescontaduria-cur5.webnode.com.co/" TargetMode="External"/><Relationship Id="rId61" Type="http://schemas.openxmlformats.org/officeDocument/2006/relationships/hyperlink" Target="mailto:kateriincardona@gmail.com" TargetMode="External"/><Relationship Id="rId19" Type="http://schemas.openxmlformats.org/officeDocument/2006/relationships/hyperlink" Target="mailto:sandra.vasquez@vidagas.co" TargetMode="External"/><Relationship Id="rId14" Type="http://schemas.openxmlformats.org/officeDocument/2006/relationships/hyperlink" Target="mailto:piedrahita-171@hotmail.com" TargetMode="External"/><Relationship Id="rId22" Type="http://schemas.openxmlformats.org/officeDocument/2006/relationships/hyperlink" Target="mailto:cevioleth@hotmail.com" TargetMode="External"/><Relationship Id="rId27" Type="http://schemas.openxmlformats.org/officeDocument/2006/relationships/hyperlink" Target="http://dianaquirogacontaduria-cur.webnode.com.co/" TargetMode="External"/><Relationship Id="rId30" Type="http://schemas.openxmlformats.org/officeDocument/2006/relationships/hyperlink" Target="mailto:sarah.list@hotmail.com" TargetMode="External"/><Relationship Id="rId35" Type="http://schemas.openxmlformats.org/officeDocument/2006/relationships/hyperlink" Target="mailto:srarroyave@gmail.com" TargetMode="External"/><Relationship Id="rId43" Type="http://schemas.openxmlformats.org/officeDocument/2006/relationships/hyperlink" Target="http://yorladyloaiza-cur.webnode.com.co/" TargetMode="External"/><Relationship Id="rId48" Type="http://schemas.openxmlformats.org/officeDocument/2006/relationships/hyperlink" Target="http://maryrojasadministracion-cur.webnode.es/" TargetMode="External"/><Relationship Id="rId56" Type="http://schemas.openxmlformats.org/officeDocument/2006/relationships/hyperlink" Target="http://katerincorrea-8.webnode.com.co/" TargetMode="External"/><Relationship Id="rId8" Type="http://schemas.openxmlformats.org/officeDocument/2006/relationships/hyperlink" Target="http://oscarhinestroza11-cur.webnode.com.co/" TargetMode="External"/><Relationship Id="rId51" Type="http://schemas.openxmlformats.org/officeDocument/2006/relationships/hyperlink" Target="http://vanessaurrego-cur.webnode.com.co/" TargetMode="External"/><Relationship Id="rId3" Type="http://schemas.openxmlformats.org/officeDocument/2006/relationships/hyperlink" Target="http://lavilap-cur.webnode.com.co/" TargetMode="External"/><Relationship Id="rId12" Type="http://schemas.openxmlformats.org/officeDocument/2006/relationships/hyperlink" Target="http://carolina-m-cur.webnode.com.co/" TargetMode="External"/><Relationship Id="rId17" Type="http://schemas.openxmlformats.org/officeDocument/2006/relationships/hyperlink" Target="mailto:tangarifediego.1995@gmail.com" TargetMode="External"/><Relationship Id="rId25" Type="http://schemas.openxmlformats.org/officeDocument/2006/relationships/hyperlink" Target="http://feraldzabaronlogistica-cur.webnode.com.co/" TargetMode="External"/><Relationship Id="rId33" Type="http://schemas.openxmlformats.org/officeDocument/2006/relationships/hyperlink" Target="mailto:kateriincardona@gmail.com" TargetMode="External"/><Relationship Id="rId38" Type="http://schemas.openxmlformats.org/officeDocument/2006/relationships/hyperlink" Target="mailto:elpaisita_26@hotmail.com" TargetMode="External"/><Relationship Id="rId46" Type="http://schemas.openxmlformats.org/officeDocument/2006/relationships/hyperlink" Target="http://camilamoralesadmon-cur.webnode.com.co/" TargetMode="External"/><Relationship Id="rId59" Type="http://schemas.openxmlformats.org/officeDocument/2006/relationships/hyperlink" Target="http://danielag-admon-cur.webnode.com.co/" TargetMode="External"/><Relationship Id="rId20" Type="http://schemas.openxmlformats.org/officeDocument/2006/relationships/hyperlink" Target="mailto:bibisvelez@gmail.com" TargetMode="External"/><Relationship Id="rId41" Type="http://schemas.openxmlformats.org/officeDocument/2006/relationships/hyperlink" Target="http://estefannyricardo-cur.webnode.com.co/" TargetMode="External"/><Relationship Id="rId54" Type="http://schemas.openxmlformats.org/officeDocument/2006/relationships/hyperlink" Target="http://arlexrg-cur2.webnode.com.co/" TargetMode="External"/><Relationship Id="rId62" Type="http://schemas.openxmlformats.org/officeDocument/2006/relationships/hyperlink" Target="http://katerincorrea-8.webnode.com.co/" TargetMode="External"/><Relationship Id="rId1" Type="http://schemas.openxmlformats.org/officeDocument/2006/relationships/hyperlink" Target="mailto:santiago1036654@hotmail.com" TargetMode="External"/><Relationship Id="rId6" Type="http://schemas.openxmlformats.org/officeDocument/2006/relationships/hyperlink" Target="mailto:danifuscia@hotmail.com" TargetMode="External"/><Relationship Id="rId15" Type="http://schemas.openxmlformats.org/officeDocument/2006/relationships/hyperlink" Target="http://jhonatanpiedrahita-cur.webnode.com.co/" TargetMode="External"/><Relationship Id="rId23" Type="http://schemas.openxmlformats.org/officeDocument/2006/relationships/hyperlink" Target="http://anaguzmancontabilidad-cur.webnode.com.co/" TargetMode="External"/><Relationship Id="rId28" Type="http://schemas.openxmlformats.org/officeDocument/2006/relationships/hyperlink" Target="mailto:doris.santa@hotmail.com" TargetMode="External"/><Relationship Id="rId36" Type="http://schemas.openxmlformats.org/officeDocument/2006/relationships/hyperlink" Target="http://saraarroyavecontabilidad-cur.webnode.com.co/" TargetMode="External"/><Relationship Id="rId49" Type="http://schemas.openxmlformats.org/officeDocument/2006/relationships/hyperlink" Target="http://diegotangarife-cur.webnode.com.co/" TargetMode="External"/><Relationship Id="rId57" Type="http://schemas.openxmlformats.org/officeDocument/2006/relationships/hyperlink" Target="http://andresguerra-cur.webnode.com.co/" TargetMode="External"/><Relationship Id="rId10" Type="http://schemas.openxmlformats.org/officeDocument/2006/relationships/hyperlink" Target="mailto:saudmps@hotmail.com" TargetMode="External"/><Relationship Id="rId31" Type="http://schemas.openxmlformats.org/officeDocument/2006/relationships/hyperlink" Target="http://sarahbustamantelogistica-cur.webnode.com.co/" TargetMode="External"/><Relationship Id="rId44" Type="http://schemas.openxmlformats.org/officeDocument/2006/relationships/hyperlink" Target="http://leidymarincontaduria-cur.webnode.com.co/" TargetMode="External"/><Relationship Id="rId52" Type="http://schemas.openxmlformats.org/officeDocument/2006/relationships/hyperlink" Target="http://sandravasquezgestionempre-cur.webnode.com.co/" TargetMode="External"/><Relationship Id="rId60" Type="http://schemas.openxmlformats.org/officeDocument/2006/relationships/hyperlink" Target="http://gicaorreycontaduria-cur.webnode.com.co/" TargetMode="External"/><Relationship Id="rId4" Type="http://schemas.openxmlformats.org/officeDocument/2006/relationships/hyperlink" Target="mailto:kari.710@hotmail.com" TargetMode="External"/><Relationship Id="rId9" Type="http://schemas.openxmlformats.org/officeDocument/2006/relationships/hyperlink" Target="mailto:yorla00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tabSelected="1" topLeftCell="A4" workbookViewId="0">
      <pane xSplit="3" ySplit="8" topLeftCell="D12" activePane="bottomRight" state="frozen"/>
      <selection activeCell="A4" sqref="A4"/>
      <selection pane="topRight" activeCell="D4" sqref="D4"/>
      <selection pane="bottomLeft" activeCell="A12" sqref="A12"/>
      <selection pane="bottomRight" activeCell="I22" sqref="I22"/>
    </sheetView>
  </sheetViews>
  <sheetFormatPr baseColWidth="10" defaultRowHeight="15" x14ac:dyDescent="0.25"/>
  <cols>
    <col min="3" max="3" width="39.85546875" bestFit="1" customWidth="1"/>
    <col min="4" max="4" width="34.28515625" hidden="1" customWidth="1"/>
    <col min="5" max="5" width="48.5703125" hidden="1" customWidth="1"/>
    <col min="6" max="26" width="4.7109375" customWidth="1"/>
  </cols>
  <sheetData>
    <row r="1" spans="1:25" x14ac:dyDescent="0.2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"/>
      <c r="B4" s="2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"/>
      <c r="B5" s="2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1"/>
      <c r="B6" s="2" t="s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1"/>
      <c r="B7" s="2" t="s">
        <v>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10" spans="1:25" x14ac:dyDescent="0.25">
      <c r="A10" s="1"/>
      <c r="B10" s="2" t="s">
        <v>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10.25" x14ac:dyDescent="0.25">
      <c r="A11" s="1"/>
      <c r="B11" s="1"/>
      <c r="C11" s="1"/>
      <c r="D11" s="1"/>
      <c r="E11" s="1"/>
      <c r="F11" s="14" t="s">
        <v>8</v>
      </c>
      <c r="G11" s="14" t="s">
        <v>9</v>
      </c>
      <c r="H11" s="14" t="s">
        <v>10</v>
      </c>
      <c r="I11" s="14" t="s">
        <v>11</v>
      </c>
      <c r="J11" s="14" t="s">
        <v>12</v>
      </c>
      <c r="K11" s="14" t="s">
        <v>13</v>
      </c>
      <c r="L11" s="14" t="s">
        <v>14</v>
      </c>
      <c r="M11" s="14" t="s">
        <v>15</v>
      </c>
      <c r="N11" s="14" t="s">
        <v>171</v>
      </c>
      <c r="O11" s="27" t="s">
        <v>16</v>
      </c>
      <c r="P11" s="27" t="s">
        <v>17</v>
      </c>
      <c r="Q11" s="28" t="s">
        <v>18</v>
      </c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3"/>
      <c r="B12" s="4" t="s">
        <v>19</v>
      </c>
      <c r="C12" s="4" t="s">
        <v>20</v>
      </c>
      <c r="D12" s="4" t="s">
        <v>21</v>
      </c>
      <c r="E12" s="4" t="s">
        <v>8</v>
      </c>
      <c r="F12" s="5" t="s">
        <v>22</v>
      </c>
      <c r="G12" s="5" t="s">
        <v>23</v>
      </c>
      <c r="H12" s="5" t="s">
        <v>172</v>
      </c>
      <c r="I12" s="5" t="s">
        <v>173</v>
      </c>
      <c r="J12" s="5" t="s">
        <v>174</v>
      </c>
      <c r="K12" s="5" t="s">
        <v>175</v>
      </c>
      <c r="L12" s="5" t="s">
        <v>176</v>
      </c>
      <c r="M12" s="5" t="s">
        <v>177</v>
      </c>
      <c r="N12" s="5" t="s">
        <v>178</v>
      </c>
      <c r="O12" s="3"/>
      <c r="P12" s="3"/>
      <c r="Q12" s="29"/>
      <c r="R12" s="3"/>
      <c r="S12" s="3"/>
      <c r="T12" s="3"/>
      <c r="U12" s="3"/>
      <c r="V12" s="3"/>
      <c r="W12" s="3"/>
      <c r="X12" s="3"/>
      <c r="Y12" s="3"/>
    </row>
    <row r="13" spans="1:25" x14ac:dyDescent="0.25">
      <c r="A13" s="6">
        <v>1</v>
      </c>
      <c r="B13" s="6" t="s">
        <v>24</v>
      </c>
      <c r="C13" s="6" t="s">
        <v>25</v>
      </c>
      <c r="D13" s="7" t="s">
        <v>26</v>
      </c>
      <c r="E13" s="15" t="s">
        <v>27</v>
      </c>
      <c r="F13" s="6">
        <v>5</v>
      </c>
      <c r="G13" s="6">
        <v>4</v>
      </c>
      <c r="H13" s="6">
        <v>4</v>
      </c>
      <c r="I13" s="6" t="s">
        <v>28</v>
      </c>
      <c r="J13" s="6">
        <v>5</v>
      </c>
      <c r="K13" s="21">
        <v>4</v>
      </c>
      <c r="L13" s="6">
        <v>0</v>
      </c>
      <c r="M13" s="6">
        <v>0</v>
      </c>
      <c r="N13" s="6">
        <v>0</v>
      </c>
      <c r="O13" s="6">
        <v>2.5</v>
      </c>
      <c r="P13" s="6">
        <v>4</v>
      </c>
      <c r="Q13" s="32">
        <f>AVERAGE(O13:P13)</f>
        <v>3.25</v>
      </c>
      <c r="R13" s="6"/>
      <c r="S13" s="6"/>
      <c r="T13" s="6"/>
      <c r="U13" s="6"/>
      <c r="V13" s="6"/>
      <c r="W13" s="6"/>
      <c r="X13" s="6"/>
      <c r="Y13" s="6"/>
    </row>
    <row r="14" spans="1:25" x14ac:dyDescent="0.25">
      <c r="A14" s="6">
        <v>2</v>
      </c>
      <c r="B14" s="6" t="s">
        <v>29</v>
      </c>
      <c r="C14" s="6" t="s">
        <v>30</v>
      </c>
      <c r="D14" s="6" t="s">
        <v>31</v>
      </c>
      <c r="E14" s="16" t="s">
        <v>32</v>
      </c>
      <c r="F14" s="6">
        <v>5</v>
      </c>
      <c r="G14" s="6">
        <v>5</v>
      </c>
      <c r="H14" s="6">
        <v>5</v>
      </c>
      <c r="I14" s="6">
        <v>4.5</v>
      </c>
      <c r="J14" s="6">
        <v>5</v>
      </c>
      <c r="K14" s="21">
        <v>3.5</v>
      </c>
      <c r="L14" s="6">
        <v>5</v>
      </c>
      <c r="M14" s="6">
        <v>0</v>
      </c>
      <c r="N14" s="6">
        <v>0</v>
      </c>
      <c r="O14" s="6">
        <v>3.3</v>
      </c>
      <c r="P14" s="6">
        <v>0</v>
      </c>
      <c r="Q14" s="32">
        <f t="shared" ref="Q14:Q57" si="0">AVERAGE(O14:P14)</f>
        <v>1.65</v>
      </c>
      <c r="R14" s="6"/>
      <c r="S14" s="6"/>
      <c r="T14" s="6"/>
      <c r="U14" s="6"/>
      <c r="V14" s="6"/>
      <c r="W14" s="6"/>
      <c r="X14" s="6"/>
      <c r="Y14" s="6"/>
    </row>
    <row r="15" spans="1:25" x14ac:dyDescent="0.25">
      <c r="A15" s="6">
        <v>3</v>
      </c>
      <c r="B15" s="6" t="s">
        <v>33</v>
      </c>
      <c r="C15" s="6" t="s">
        <v>34</v>
      </c>
      <c r="D15" s="6" t="s">
        <v>35</v>
      </c>
      <c r="E15" s="16" t="s">
        <v>36</v>
      </c>
      <c r="F15" s="6">
        <v>5</v>
      </c>
      <c r="G15" s="6">
        <v>5</v>
      </c>
      <c r="H15" s="6">
        <v>5</v>
      </c>
      <c r="I15" s="6">
        <v>3</v>
      </c>
      <c r="J15" s="19">
        <v>4</v>
      </c>
      <c r="K15" s="21">
        <v>3.8</v>
      </c>
      <c r="L15" s="6">
        <v>4</v>
      </c>
      <c r="M15" s="6">
        <v>4</v>
      </c>
      <c r="N15" s="6">
        <v>5</v>
      </c>
      <c r="O15" s="6">
        <v>3</v>
      </c>
      <c r="P15" s="6">
        <v>5</v>
      </c>
      <c r="Q15" s="32">
        <f t="shared" si="0"/>
        <v>4</v>
      </c>
      <c r="R15" s="6"/>
      <c r="S15" s="6"/>
      <c r="T15" s="6"/>
      <c r="U15" s="6"/>
      <c r="V15" s="6"/>
      <c r="W15" s="6"/>
      <c r="X15" s="6"/>
      <c r="Y15" s="6"/>
    </row>
    <row r="16" spans="1:25" x14ac:dyDescent="0.25">
      <c r="A16" s="6">
        <v>4</v>
      </c>
      <c r="B16" s="6" t="s">
        <v>38</v>
      </c>
      <c r="C16" s="6" t="s">
        <v>39</v>
      </c>
      <c r="D16" s="6" t="s">
        <v>40</v>
      </c>
      <c r="E16" s="15" t="s">
        <v>41</v>
      </c>
      <c r="F16" s="6">
        <v>5</v>
      </c>
      <c r="G16" s="6">
        <v>4</v>
      </c>
      <c r="H16" s="6">
        <v>5</v>
      </c>
      <c r="I16" s="6">
        <v>2.5</v>
      </c>
      <c r="J16" s="6">
        <v>5</v>
      </c>
      <c r="K16" s="21">
        <v>4</v>
      </c>
      <c r="L16" s="19">
        <v>5</v>
      </c>
      <c r="M16" s="6">
        <v>4.2</v>
      </c>
      <c r="N16" s="6">
        <v>5</v>
      </c>
      <c r="O16" s="6">
        <v>3.8</v>
      </c>
      <c r="P16" s="6">
        <v>4.5</v>
      </c>
      <c r="Q16" s="32">
        <f t="shared" si="0"/>
        <v>4.1500000000000004</v>
      </c>
      <c r="R16" s="6"/>
      <c r="S16" s="6"/>
      <c r="T16" s="6"/>
      <c r="U16" s="6"/>
      <c r="V16" s="6"/>
      <c r="W16" s="6"/>
      <c r="X16" s="6"/>
      <c r="Y16" s="6"/>
    </row>
    <row r="17" spans="1:25" x14ac:dyDescent="0.25">
      <c r="A17" s="6">
        <v>5</v>
      </c>
      <c r="B17" s="6" t="s">
        <v>42</v>
      </c>
      <c r="C17" s="6" t="s">
        <v>43</v>
      </c>
      <c r="D17" s="6" t="s">
        <v>44</v>
      </c>
      <c r="E17" s="15" t="s">
        <v>45</v>
      </c>
      <c r="F17" s="6">
        <v>5</v>
      </c>
      <c r="G17" s="6">
        <v>5</v>
      </c>
      <c r="H17" s="6">
        <v>5</v>
      </c>
      <c r="I17" s="6">
        <v>3</v>
      </c>
      <c r="J17" s="6">
        <v>3</v>
      </c>
      <c r="K17" s="21">
        <v>3.5</v>
      </c>
      <c r="L17" s="6">
        <v>0</v>
      </c>
      <c r="M17" s="6">
        <v>0</v>
      </c>
      <c r="N17" s="6">
        <v>0</v>
      </c>
      <c r="O17" s="6">
        <v>2</v>
      </c>
      <c r="P17" s="6">
        <v>0</v>
      </c>
      <c r="Q17" s="32">
        <f t="shared" si="0"/>
        <v>1</v>
      </c>
      <c r="R17" s="6"/>
      <c r="S17" s="6"/>
      <c r="T17" s="6"/>
      <c r="U17" s="6"/>
      <c r="V17" s="6"/>
      <c r="W17" s="6"/>
      <c r="X17" s="6"/>
      <c r="Y17" s="6"/>
    </row>
    <row r="18" spans="1:25" x14ac:dyDescent="0.25">
      <c r="A18" s="6">
        <v>6</v>
      </c>
      <c r="B18" s="6" t="s">
        <v>46</v>
      </c>
      <c r="C18" s="6" t="s">
        <v>47</v>
      </c>
      <c r="D18" s="7" t="s">
        <v>152</v>
      </c>
      <c r="E18" s="15" t="s">
        <v>153</v>
      </c>
      <c r="F18" s="6">
        <v>5</v>
      </c>
      <c r="G18" s="6">
        <v>5</v>
      </c>
      <c r="H18" s="6">
        <v>5</v>
      </c>
      <c r="I18" s="21">
        <v>4</v>
      </c>
      <c r="J18" s="21">
        <v>4</v>
      </c>
      <c r="K18" s="21">
        <v>4.3</v>
      </c>
      <c r="L18" s="6">
        <v>4</v>
      </c>
      <c r="M18" s="6">
        <v>4.5</v>
      </c>
      <c r="N18" s="6">
        <v>5</v>
      </c>
      <c r="O18" s="6">
        <v>3.8</v>
      </c>
      <c r="P18" s="6">
        <v>4.5</v>
      </c>
      <c r="Q18" s="32">
        <f t="shared" si="0"/>
        <v>4.1500000000000004</v>
      </c>
      <c r="R18" s="6"/>
      <c r="S18" s="6"/>
      <c r="T18" s="6"/>
      <c r="U18" s="6"/>
      <c r="V18" s="6"/>
      <c r="W18" s="6"/>
      <c r="X18" s="6"/>
      <c r="Y18" s="6"/>
    </row>
    <row r="19" spans="1:25" x14ac:dyDescent="0.25">
      <c r="A19" s="6">
        <v>7</v>
      </c>
      <c r="B19" s="6" t="s">
        <v>48</v>
      </c>
      <c r="C19" s="6" t="s">
        <v>49</v>
      </c>
      <c r="D19" s="6" t="s">
        <v>50</v>
      </c>
      <c r="E19" s="15" t="s">
        <v>51</v>
      </c>
      <c r="F19" s="6">
        <v>5</v>
      </c>
      <c r="G19" s="6">
        <v>5</v>
      </c>
      <c r="H19" s="6">
        <v>5</v>
      </c>
      <c r="I19" s="6">
        <v>5</v>
      </c>
      <c r="J19" s="6">
        <v>5</v>
      </c>
      <c r="K19" s="21">
        <v>3.8</v>
      </c>
      <c r="L19" s="6">
        <v>5</v>
      </c>
      <c r="M19" s="6">
        <v>5</v>
      </c>
      <c r="N19" s="6">
        <v>5</v>
      </c>
      <c r="O19" s="6">
        <v>3</v>
      </c>
      <c r="P19" s="6">
        <v>5</v>
      </c>
      <c r="Q19" s="32">
        <f t="shared" si="0"/>
        <v>4</v>
      </c>
      <c r="R19" s="6"/>
      <c r="S19" s="6"/>
      <c r="T19" s="6"/>
      <c r="U19" s="6"/>
      <c r="V19" s="6"/>
      <c r="W19" s="6"/>
      <c r="X19" s="6"/>
      <c r="Y19" s="6"/>
    </row>
    <row r="20" spans="1:25" x14ac:dyDescent="0.25">
      <c r="A20" s="6">
        <v>8</v>
      </c>
      <c r="B20" s="6" t="s">
        <v>52</v>
      </c>
      <c r="C20" s="6" t="s">
        <v>53</v>
      </c>
      <c r="D20" s="6" t="s">
        <v>54</v>
      </c>
      <c r="E20" s="6"/>
      <c r="F20" s="6">
        <v>4</v>
      </c>
      <c r="G20" s="6">
        <v>4</v>
      </c>
      <c r="H20" s="6">
        <v>4</v>
      </c>
      <c r="I20" s="6">
        <v>4</v>
      </c>
      <c r="J20" s="6">
        <v>3</v>
      </c>
      <c r="K20" s="21">
        <v>3.3</v>
      </c>
      <c r="L20" s="6">
        <v>0</v>
      </c>
      <c r="M20" s="6">
        <v>0</v>
      </c>
      <c r="N20" s="6">
        <v>0</v>
      </c>
      <c r="O20" s="6">
        <v>1.3</v>
      </c>
      <c r="P20" s="6">
        <v>0</v>
      </c>
      <c r="Q20" s="32">
        <f t="shared" si="0"/>
        <v>0.65</v>
      </c>
      <c r="R20" s="6"/>
      <c r="S20" s="6"/>
      <c r="T20" s="6"/>
      <c r="U20" s="6"/>
      <c r="V20" s="6"/>
      <c r="W20" s="6"/>
      <c r="X20" s="6"/>
      <c r="Y20" s="6"/>
    </row>
    <row r="21" spans="1:25" x14ac:dyDescent="0.25">
      <c r="A21" s="6">
        <v>9</v>
      </c>
      <c r="B21" s="6" t="s">
        <v>55</v>
      </c>
      <c r="C21" s="6" t="s">
        <v>56</v>
      </c>
      <c r="D21" s="7" t="s">
        <v>57</v>
      </c>
      <c r="E21" s="16" t="s">
        <v>58</v>
      </c>
      <c r="F21" s="6">
        <v>5</v>
      </c>
      <c r="G21" s="6">
        <v>4</v>
      </c>
      <c r="H21" s="6">
        <v>4</v>
      </c>
      <c r="I21" s="6">
        <v>5</v>
      </c>
      <c r="J21" s="6">
        <v>5</v>
      </c>
      <c r="K21" s="21">
        <v>3.8</v>
      </c>
      <c r="L21" s="6">
        <v>5</v>
      </c>
      <c r="M21" s="6">
        <v>5</v>
      </c>
      <c r="N21" s="6">
        <v>5</v>
      </c>
      <c r="O21" s="6">
        <v>2.2999999999999998</v>
      </c>
      <c r="P21" s="6">
        <v>5</v>
      </c>
      <c r="Q21" s="32">
        <f t="shared" si="0"/>
        <v>3.65</v>
      </c>
      <c r="R21" s="6"/>
      <c r="S21" s="6"/>
      <c r="T21" s="6"/>
      <c r="U21" s="6"/>
      <c r="V21" s="6"/>
      <c r="W21" s="6"/>
      <c r="X21" s="6"/>
      <c r="Y21" s="6"/>
    </row>
    <row r="22" spans="1:25" x14ac:dyDescent="0.25">
      <c r="A22" s="6">
        <v>10</v>
      </c>
      <c r="B22" s="6" t="s">
        <v>59</v>
      </c>
      <c r="C22" s="6" t="s">
        <v>60</v>
      </c>
      <c r="D22" s="7" t="s">
        <v>134</v>
      </c>
      <c r="E22" s="16" t="s">
        <v>135</v>
      </c>
      <c r="F22" s="6">
        <v>5</v>
      </c>
      <c r="G22" s="6">
        <v>4</v>
      </c>
      <c r="H22" s="6">
        <v>4</v>
      </c>
      <c r="I22" s="6">
        <v>5</v>
      </c>
      <c r="J22" s="6">
        <v>4.5</v>
      </c>
      <c r="K22" s="21">
        <v>2.8</v>
      </c>
      <c r="L22" s="6">
        <v>5</v>
      </c>
      <c r="M22" s="6">
        <v>4</v>
      </c>
      <c r="N22" s="6">
        <v>5</v>
      </c>
      <c r="O22" s="6">
        <v>2</v>
      </c>
      <c r="P22" s="6">
        <v>4</v>
      </c>
      <c r="Q22" s="32">
        <f>AVERAGE(O22:P22)</f>
        <v>3</v>
      </c>
      <c r="R22" s="6"/>
      <c r="S22" s="6"/>
      <c r="T22" s="6"/>
      <c r="U22" s="6"/>
      <c r="V22" s="6"/>
      <c r="W22" s="6"/>
      <c r="X22" s="6"/>
      <c r="Y22" s="6"/>
    </row>
    <row r="23" spans="1:25" x14ac:dyDescent="0.25">
      <c r="A23" s="6">
        <v>11</v>
      </c>
      <c r="B23" s="6" t="s">
        <v>61</v>
      </c>
      <c r="C23" s="6" t="s">
        <v>62</v>
      </c>
      <c r="D23" s="7" t="s">
        <v>63</v>
      </c>
      <c r="E23" s="15" t="s">
        <v>64</v>
      </c>
      <c r="F23" s="6">
        <v>4</v>
      </c>
      <c r="G23" s="6">
        <v>4</v>
      </c>
      <c r="H23" s="6">
        <v>5</v>
      </c>
      <c r="I23" s="6">
        <v>4</v>
      </c>
      <c r="J23" s="6">
        <v>5</v>
      </c>
      <c r="K23" s="21">
        <v>3.8</v>
      </c>
      <c r="L23" s="6">
        <v>4</v>
      </c>
      <c r="M23" s="6">
        <v>4</v>
      </c>
      <c r="N23" s="6">
        <v>5</v>
      </c>
      <c r="O23" s="6">
        <v>3.5</v>
      </c>
      <c r="P23" s="6">
        <v>4</v>
      </c>
      <c r="Q23" s="32">
        <f t="shared" si="0"/>
        <v>3.75</v>
      </c>
      <c r="R23" s="6"/>
      <c r="S23" s="6"/>
      <c r="T23" s="6"/>
      <c r="U23" s="6"/>
      <c r="V23" s="6"/>
      <c r="W23" s="6"/>
      <c r="X23" s="6"/>
      <c r="Y23" s="6"/>
    </row>
    <row r="24" spans="1:25" x14ac:dyDescent="0.25">
      <c r="A24" s="6">
        <v>12</v>
      </c>
      <c r="B24" s="6" t="s">
        <v>65</v>
      </c>
      <c r="C24" s="6" t="s">
        <v>66</v>
      </c>
      <c r="D24" s="7" t="s">
        <v>67</v>
      </c>
      <c r="E24" s="16" t="s">
        <v>68</v>
      </c>
      <c r="F24" s="6">
        <v>4</v>
      </c>
      <c r="G24" s="6">
        <v>4</v>
      </c>
      <c r="H24" s="6">
        <v>4</v>
      </c>
      <c r="I24" s="6">
        <v>4.5</v>
      </c>
      <c r="J24" s="19">
        <v>3</v>
      </c>
      <c r="K24" s="21">
        <v>4.8</v>
      </c>
      <c r="L24" s="6">
        <v>4</v>
      </c>
      <c r="M24" s="6">
        <v>4.5</v>
      </c>
      <c r="N24" s="6">
        <v>5</v>
      </c>
      <c r="O24" s="6">
        <v>3.3</v>
      </c>
      <c r="P24" s="6">
        <v>4.5</v>
      </c>
      <c r="Q24" s="32">
        <f t="shared" si="0"/>
        <v>3.9</v>
      </c>
      <c r="R24" s="6"/>
      <c r="S24" s="6"/>
      <c r="T24" s="6"/>
      <c r="U24" s="6"/>
      <c r="V24" s="6"/>
      <c r="W24" s="6"/>
      <c r="X24" s="6"/>
      <c r="Y24" s="6"/>
    </row>
    <row r="25" spans="1:25" x14ac:dyDescent="0.25">
      <c r="A25" s="6">
        <v>13</v>
      </c>
      <c r="B25" s="6" t="s">
        <v>69</v>
      </c>
      <c r="C25" s="6" t="s">
        <v>70</v>
      </c>
      <c r="D25" s="7" t="s">
        <v>71</v>
      </c>
      <c r="E25" s="15" t="s">
        <v>72</v>
      </c>
      <c r="F25" s="6">
        <v>5</v>
      </c>
      <c r="G25" s="6">
        <v>4</v>
      </c>
      <c r="H25" s="6">
        <v>5</v>
      </c>
      <c r="I25" s="6">
        <v>4</v>
      </c>
      <c r="J25" s="6">
        <v>3</v>
      </c>
      <c r="K25" s="21">
        <v>4</v>
      </c>
      <c r="L25" s="6">
        <v>0</v>
      </c>
      <c r="M25" s="6">
        <v>4</v>
      </c>
      <c r="N25" s="6">
        <v>5</v>
      </c>
      <c r="O25" s="6">
        <v>3.5</v>
      </c>
      <c r="P25" s="6">
        <v>4</v>
      </c>
      <c r="Q25" s="32">
        <f t="shared" si="0"/>
        <v>3.75</v>
      </c>
      <c r="R25" s="6"/>
      <c r="S25" s="6"/>
      <c r="T25" s="6"/>
      <c r="U25" s="6"/>
      <c r="V25" s="6"/>
      <c r="W25" s="6"/>
      <c r="X25" s="6"/>
      <c r="Y25" s="6"/>
    </row>
    <row r="26" spans="1:25" x14ac:dyDescent="0.25">
      <c r="A26" s="6">
        <v>14</v>
      </c>
      <c r="B26" s="6" t="s">
        <v>73</v>
      </c>
      <c r="C26" s="6" t="s">
        <v>74</v>
      </c>
      <c r="D26" s="6" t="s">
        <v>75</v>
      </c>
      <c r="E26" s="15" t="s">
        <v>76</v>
      </c>
      <c r="F26" s="6">
        <v>5</v>
      </c>
      <c r="G26" s="6">
        <v>5</v>
      </c>
      <c r="H26" s="6">
        <v>5</v>
      </c>
      <c r="I26" s="6">
        <v>5</v>
      </c>
      <c r="J26" s="6">
        <v>5</v>
      </c>
      <c r="K26" s="21">
        <v>3.8</v>
      </c>
      <c r="L26" s="6">
        <v>5</v>
      </c>
      <c r="M26" s="6">
        <v>4.5</v>
      </c>
      <c r="N26" s="6">
        <v>5</v>
      </c>
      <c r="O26" s="6">
        <v>3.3</v>
      </c>
      <c r="P26" s="6">
        <v>0</v>
      </c>
      <c r="Q26" s="32">
        <f t="shared" si="0"/>
        <v>1.65</v>
      </c>
      <c r="R26" s="6"/>
      <c r="S26" s="6"/>
      <c r="T26" s="6"/>
      <c r="U26" s="6"/>
      <c r="V26" s="6"/>
      <c r="W26" s="6"/>
      <c r="X26" s="6"/>
      <c r="Y26" s="6"/>
    </row>
    <row r="27" spans="1:25" x14ac:dyDescent="0.25">
      <c r="A27" s="6">
        <v>15</v>
      </c>
      <c r="B27" s="6" t="s">
        <v>77</v>
      </c>
      <c r="C27" s="6" t="s">
        <v>78</v>
      </c>
      <c r="D27" s="7" t="s">
        <v>79</v>
      </c>
      <c r="E27" s="15" t="s">
        <v>80</v>
      </c>
      <c r="F27" s="6">
        <v>5</v>
      </c>
      <c r="G27" s="6">
        <v>5</v>
      </c>
      <c r="H27" s="6">
        <v>5</v>
      </c>
      <c r="I27" s="6">
        <v>5</v>
      </c>
      <c r="J27" s="6">
        <v>5</v>
      </c>
      <c r="K27" s="21">
        <v>4</v>
      </c>
      <c r="L27" s="6">
        <v>4</v>
      </c>
      <c r="M27" s="6">
        <v>5</v>
      </c>
      <c r="N27" s="6">
        <v>5</v>
      </c>
      <c r="O27" s="6">
        <v>4.3</v>
      </c>
      <c r="P27" s="6">
        <v>5</v>
      </c>
      <c r="Q27" s="32">
        <f t="shared" si="0"/>
        <v>4.6500000000000004</v>
      </c>
      <c r="R27" s="6"/>
      <c r="S27" s="6"/>
      <c r="T27" s="6"/>
      <c r="U27" s="6"/>
      <c r="V27" s="6"/>
      <c r="W27" s="6"/>
      <c r="X27" s="6"/>
      <c r="Y27" s="6"/>
    </row>
    <row r="28" spans="1:25" x14ac:dyDescent="0.25">
      <c r="A28" s="6">
        <v>16</v>
      </c>
      <c r="B28" s="6" t="s">
        <v>81</v>
      </c>
      <c r="C28" s="6" t="s">
        <v>82</v>
      </c>
      <c r="D28" s="7" t="s">
        <v>83</v>
      </c>
      <c r="E28" s="16" t="s">
        <v>84</v>
      </c>
      <c r="F28" s="6">
        <v>5</v>
      </c>
      <c r="G28" s="6">
        <v>5</v>
      </c>
      <c r="H28" s="6">
        <v>5</v>
      </c>
      <c r="I28" s="6">
        <v>4</v>
      </c>
      <c r="J28" s="19">
        <v>4</v>
      </c>
      <c r="K28" s="21">
        <v>4</v>
      </c>
      <c r="L28" s="6">
        <v>5</v>
      </c>
      <c r="M28" s="6">
        <v>5</v>
      </c>
      <c r="N28" s="6">
        <v>5</v>
      </c>
      <c r="O28" s="6">
        <v>3.8</v>
      </c>
      <c r="P28" s="6">
        <v>4.5</v>
      </c>
      <c r="Q28" s="32">
        <f t="shared" si="0"/>
        <v>4.1500000000000004</v>
      </c>
      <c r="R28" s="6"/>
      <c r="S28" s="6"/>
      <c r="T28" s="6"/>
      <c r="U28" s="6"/>
      <c r="V28" s="6"/>
      <c r="W28" s="6"/>
      <c r="X28" s="6"/>
      <c r="Y28" s="6"/>
    </row>
    <row r="29" spans="1:25" x14ac:dyDescent="0.25">
      <c r="A29" s="6">
        <v>17</v>
      </c>
      <c r="B29" s="6" t="s">
        <v>85</v>
      </c>
      <c r="C29" s="6" t="s">
        <v>86</v>
      </c>
      <c r="D29" s="8" t="s">
        <v>87</v>
      </c>
      <c r="E29" s="15" t="s">
        <v>88</v>
      </c>
      <c r="F29" s="6">
        <v>5</v>
      </c>
      <c r="G29" s="6">
        <v>4</v>
      </c>
      <c r="H29" s="6">
        <v>5</v>
      </c>
      <c r="I29" s="6">
        <v>5</v>
      </c>
      <c r="J29" s="19">
        <v>5</v>
      </c>
      <c r="K29" s="21">
        <v>3.8</v>
      </c>
      <c r="L29" s="6">
        <v>4</v>
      </c>
      <c r="M29" s="6">
        <v>3</v>
      </c>
      <c r="N29" s="6">
        <v>5</v>
      </c>
      <c r="O29" s="6">
        <v>3</v>
      </c>
      <c r="P29" s="6">
        <v>5</v>
      </c>
      <c r="Q29" s="32">
        <f t="shared" si="0"/>
        <v>4</v>
      </c>
      <c r="R29" s="6"/>
      <c r="S29" s="6"/>
      <c r="T29" s="6"/>
      <c r="U29" s="6"/>
      <c r="V29" s="6"/>
      <c r="W29" s="6"/>
      <c r="X29" s="6"/>
      <c r="Y29" s="6"/>
    </row>
    <row r="30" spans="1:25" x14ac:dyDescent="0.25">
      <c r="A30" s="6">
        <v>18</v>
      </c>
      <c r="B30" s="6" t="s">
        <v>89</v>
      </c>
      <c r="C30" s="6" t="s">
        <v>90</v>
      </c>
      <c r="D30" s="7" t="s">
        <v>91</v>
      </c>
      <c r="E30" s="16" t="s">
        <v>92</v>
      </c>
      <c r="F30" s="6">
        <v>5</v>
      </c>
      <c r="G30" s="6">
        <v>5</v>
      </c>
      <c r="H30" s="6">
        <v>5</v>
      </c>
      <c r="I30" s="6">
        <v>4.5</v>
      </c>
      <c r="J30" s="6">
        <v>4.5</v>
      </c>
      <c r="K30" s="21">
        <v>4</v>
      </c>
      <c r="L30" s="6">
        <v>5</v>
      </c>
      <c r="M30" s="21">
        <v>4.5</v>
      </c>
      <c r="N30" s="21">
        <v>5</v>
      </c>
      <c r="O30" s="6">
        <v>3.3</v>
      </c>
      <c r="P30" s="21">
        <v>5</v>
      </c>
      <c r="Q30" s="32">
        <f t="shared" si="0"/>
        <v>4.1500000000000004</v>
      </c>
      <c r="R30" s="6"/>
      <c r="S30" s="6" t="s">
        <v>93</v>
      </c>
      <c r="T30" s="6"/>
      <c r="U30" s="6"/>
      <c r="V30" s="6"/>
      <c r="W30" s="6"/>
      <c r="X30" s="6"/>
      <c r="Y30" s="6"/>
    </row>
    <row r="31" spans="1:25" x14ac:dyDescent="0.25">
      <c r="A31" s="6">
        <v>19</v>
      </c>
      <c r="B31" s="6" t="s">
        <v>94</v>
      </c>
      <c r="C31" s="6" t="s">
        <v>95</v>
      </c>
      <c r="D31" s="7" t="s">
        <v>96</v>
      </c>
      <c r="E31" s="16" t="s">
        <v>97</v>
      </c>
      <c r="F31" s="6">
        <v>5</v>
      </c>
      <c r="G31" s="6">
        <v>4</v>
      </c>
      <c r="H31" s="6">
        <v>5</v>
      </c>
      <c r="I31" s="6">
        <v>5</v>
      </c>
      <c r="J31" s="6">
        <v>5</v>
      </c>
      <c r="K31" s="21">
        <v>3.5</v>
      </c>
      <c r="L31" s="6">
        <v>5</v>
      </c>
      <c r="M31" s="6">
        <v>5</v>
      </c>
      <c r="N31" s="6">
        <v>5</v>
      </c>
      <c r="O31" s="6">
        <v>3.3</v>
      </c>
      <c r="P31" s="6">
        <v>5</v>
      </c>
      <c r="Q31" s="32">
        <f t="shared" si="0"/>
        <v>4.1500000000000004</v>
      </c>
      <c r="R31" s="6"/>
      <c r="S31" s="6"/>
      <c r="T31" s="6"/>
      <c r="U31" s="6"/>
      <c r="V31" s="6"/>
      <c r="W31" s="6"/>
      <c r="X31" s="6"/>
      <c r="Y31" s="6"/>
    </row>
    <row r="32" spans="1:25" x14ac:dyDescent="0.25">
      <c r="A32" s="6">
        <v>20</v>
      </c>
      <c r="B32" s="6" t="s">
        <v>98</v>
      </c>
      <c r="C32" s="6" t="s">
        <v>99</v>
      </c>
      <c r="D32" s="6" t="s">
        <v>100</v>
      </c>
      <c r="E32" s="15" t="s">
        <v>101</v>
      </c>
      <c r="F32" s="6">
        <v>5</v>
      </c>
      <c r="G32" s="6">
        <v>4</v>
      </c>
      <c r="H32" s="6">
        <v>4</v>
      </c>
      <c r="I32" s="6">
        <v>5</v>
      </c>
      <c r="J32" s="20" t="s">
        <v>28</v>
      </c>
      <c r="K32" s="21">
        <v>4</v>
      </c>
      <c r="L32" s="6">
        <v>3</v>
      </c>
      <c r="M32" s="6">
        <v>3</v>
      </c>
      <c r="N32" s="6">
        <v>4</v>
      </c>
      <c r="O32" s="6">
        <v>3.5</v>
      </c>
      <c r="P32" s="6">
        <v>4.5</v>
      </c>
      <c r="Q32" s="32">
        <f t="shared" si="0"/>
        <v>4</v>
      </c>
      <c r="R32" s="6"/>
      <c r="S32" s="6"/>
      <c r="T32" s="6"/>
      <c r="U32" s="6"/>
      <c r="V32" s="6"/>
      <c r="W32" s="6"/>
      <c r="X32" s="6"/>
      <c r="Y32" s="6"/>
    </row>
    <row r="33" spans="1:25" x14ac:dyDescent="0.25">
      <c r="A33" s="6">
        <v>21</v>
      </c>
      <c r="B33" s="6" t="s">
        <v>102</v>
      </c>
      <c r="C33" s="6" t="s">
        <v>103</v>
      </c>
      <c r="D33" s="7" t="s">
        <v>104</v>
      </c>
      <c r="E33" s="15" t="s">
        <v>105</v>
      </c>
      <c r="F33" s="6">
        <v>5</v>
      </c>
      <c r="G33" s="6">
        <v>4</v>
      </c>
      <c r="H33" s="6">
        <v>4</v>
      </c>
      <c r="I33" s="6">
        <v>4.5</v>
      </c>
      <c r="J33" s="6" t="s">
        <v>28</v>
      </c>
      <c r="K33" s="21">
        <v>3.8</v>
      </c>
      <c r="L33" s="6">
        <v>5</v>
      </c>
      <c r="M33" s="6">
        <v>5</v>
      </c>
      <c r="N33" s="6">
        <v>5</v>
      </c>
      <c r="O33" s="6">
        <v>3.3</v>
      </c>
      <c r="P33" s="6">
        <v>5</v>
      </c>
      <c r="Q33" s="32">
        <f t="shared" si="0"/>
        <v>4.1500000000000004</v>
      </c>
      <c r="R33" s="6"/>
      <c r="S33" s="6"/>
      <c r="T33" s="6"/>
      <c r="U33" s="6"/>
      <c r="V33" s="6"/>
      <c r="W33" s="6"/>
      <c r="X33" s="6"/>
      <c r="Y33" s="6"/>
    </row>
    <row r="34" spans="1:25" x14ac:dyDescent="0.25">
      <c r="A34" s="6">
        <v>22</v>
      </c>
      <c r="B34" s="6" t="s">
        <v>106</v>
      </c>
      <c r="C34" s="6" t="s">
        <v>107</v>
      </c>
      <c r="D34" s="7" t="s">
        <v>108</v>
      </c>
      <c r="E34" s="15" t="s">
        <v>109</v>
      </c>
      <c r="F34" s="6">
        <v>5</v>
      </c>
      <c r="G34" s="6">
        <v>4</v>
      </c>
      <c r="H34" s="6">
        <v>3</v>
      </c>
      <c r="I34" s="6">
        <v>4</v>
      </c>
      <c r="J34" s="6">
        <v>3</v>
      </c>
      <c r="K34" s="21">
        <v>3</v>
      </c>
      <c r="L34" s="6">
        <v>0</v>
      </c>
      <c r="M34" s="6">
        <v>0</v>
      </c>
      <c r="N34" s="6">
        <v>0</v>
      </c>
      <c r="O34" s="6">
        <v>3.3</v>
      </c>
      <c r="P34" s="6">
        <v>0</v>
      </c>
      <c r="Q34" s="32">
        <f t="shared" si="0"/>
        <v>1.65</v>
      </c>
      <c r="R34" s="6"/>
      <c r="S34" s="6"/>
      <c r="T34" s="6"/>
      <c r="U34" s="6"/>
      <c r="V34" s="6"/>
      <c r="W34" s="6"/>
      <c r="X34" s="6"/>
      <c r="Y34" s="6"/>
    </row>
    <row r="35" spans="1:25" x14ac:dyDescent="0.25">
      <c r="A35" s="6">
        <v>23</v>
      </c>
      <c r="B35" s="6" t="s">
        <v>110</v>
      </c>
      <c r="C35" s="6" t="s">
        <v>111</v>
      </c>
      <c r="D35" s="6" t="s">
        <v>112</v>
      </c>
      <c r="E35" s="15" t="s">
        <v>113</v>
      </c>
      <c r="F35" s="6">
        <v>5</v>
      </c>
      <c r="G35" s="6">
        <v>4</v>
      </c>
      <c r="H35" s="6">
        <v>4</v>
      </c>
      <c r="I35" s="6">
        <v>5</v>
      </c>
      <c r="J35" s="23">
        <v>5</v>
      </c>
      <c r="K35" s="21">
        <v>3.5</v>
      </c>
      <c r="L35" s="6">
        <v>5</v>
      </c>
      <c r="M35" s="6">
        <v>4.5</v>
      </c>
      <c r="N35" s="6">
        <v>5</v>
      </c>
      <c r="O35" s="6">
        <v>2.5</v>
      </c>
      <c r="P35" s="6">
        <v>5</v>
      </c>
      <c r="Q35" s="32">
        <f t="shared" si="0"/>
        <v>3.75</v>
      </c>
      <c r="R35" s="6"/>
      <c r="S35" s="6"/>
      <c r="T35" s="6"/>
      <c r="U35" s="6"/>
      <c r="V35" s="6"/>
      <c r="W35" s="6"/>
      <c r="X35" s="6"/>
      <c r="Y35" s="6"/>
    </row>
    <row r="36" spans="1:25" x14ac:dyDescent="0.25">
      <c r="A36" s="6">
        <v>24</v>
      </c>
      <c r="B36" s="6" t="s">
        <v>114</v>
      </c>
      <c r="C36" s="6" t="s">
        <v>115</v>
      </c>
      <c r="D36" s="7" t="s">
        <v>116</v>
      </c>
      <c r="E36" s="15" t="s">
        <v>117</v>
      </c>
      <c r="F36" s="6">
        <v>5</v>
      </c>
      <c r="G36" s="6">
        <v>3</v>
      </c>
      <c r="H36" s="6">
        <v>3</v>
      </c>
      <c r="I36" s="6">
        <v>5</v>
      </c>
      <c r="J36" s="23">
        <v>5</v>
      </c>
      <c r="K36" s="21">
        <v>4.3</v>
      </c>
      <c r="L36" s="6">
        <v>5</v>
      </c>
      <c r="M36" s="6">
        <v>5</v>
      </c>
      <c r="N36" s="6">
        <v>5</v>
      </c>
      <c r="O36" s="6">
        <v>2.8</v>
      </c>
      <c r="P36" s="6">
        <v>5</v>
      </c>
      <c r="Q36" s="32">
        <f t="shared" si="0"/>
        <v>3.9</v>
      </c>
      <c r="R36" s="6"/>
      <c r="S36" s="6"/>
      <c r="T36" s="6"/>
      <c r="U36" s="6"/>
      <c r="V36" s="6"/>
      <c r="W36" s="6"/>
      <c r="X36" s="6"/>
      <c r="Y36" s="6"/>
    </row>
    <row r="37" spans="1:25" x14ac:dyDescent="0.25">
      <c r="A37" s="6">
        <v>25</v>
      </c>
      <c r="B37" s="6" t="s">
        <v>118</v>
      </c>
      <c r="C37" s="6" t="s">
        <v>119</v>
      </c>
      <c r="D37" s="7" t="s">
        <v>120</v>
      </c>
      <c r="E37" s="15" t="s">
        <v>121</v>
      </c>
      <c r="F37" s="6">
        <v>5</v>
      </c>
      <c r="G37" s="6">
        <v>4</v>
      </c>
      <c r="H37" s="6">
        <v>5</v>
      </c>
      <c r="I37" s="6">
        <v>5</v>
      </c>
      <c r="J37" s="6">
        <v>5</v>
      </c>
      <c r="K37" s="21">
        <v>3</v>
      </c>
      <c r="L37" s="6">
        <v>4.5</v>
      </c>
      <c r="M37" s="6">
        <v>5</v>
      </c>
      <c r="N37" s="6">
        <v>5</v>
      </c>
      <c r="O37" s="6">
        <v>3.5</v>
      </c>
      <c r="P37" s="6">
        <v>4.5</v>
      </c>
      <c r="Q37" s="32">
        <f t="shared" si="0"/>
        <v>4</v>
      </c>
      <c r="R37" s="6"/>
      <c r="S37" s="6"/>
      <c r="T37" s="6"/>
      <c r="U37" s="6"/>
      <c r="V37" s="6"/>
      <c r="W37" s="6"/>
      <c r="X37" s="6"/>
      <c r="Y37" s="6"/>
    </row>
    <row r="38" spans="1:25" x14ac:dyDescent="0.25">
      <c r="A38" s="6">
        <v>26</v>
      </c>
      <c r="B38" s="6" t="s">
        <v>122</v>
      </c>
      <c r="C38" s="6" t="s">
        <v>123</v>
      </c>
      <c r="D38" s="7" t="s">
        <v>124</v>
      </c>
      <c r="E38" s="15" t="s">
        <v>125</v>
      </c>
      <c r="F38" s="6">
        <v>5</v>
      </c>
      <c r="G38" s="6">
        <v>4</v>
      </c>
      <c r="H38" s="6">
        <v>5</v>
      </c>
      <c r="I38" s="6">
        <v>5</v>
      </c>
      <c r="J38" s="19">
        <v>4.5</v>
      </c>
      <c r="K38" s="21">
        <v>4</v>
      </c>
      <c r="L38" s="6">
        <v>3</v>
      </c>
      <c r="M38" s="6">
        <v>3</v>
      </c>
      <c r="N38" s="6">
        <v>4</v>
      </c>
      <c r="O38" s="6">
        <v>3.5</v>
      </c>
      <c r="P38" s="6">
        <v>3.5</v>
      </c>
      <c r="Q38" s="32">
        <f t="shared" si="0"/>
        <v>3.5</v>
      </c>
      <c r="R38" s="6"/>
      <c r="S38" s="6"/>
      <c r="T38" s="6"/>
      <c r="U38" s="6"/>
      <c r="V38" s="6"/>
      <c r="W38" s="6"/>
      <c r="X38" s="6"/>
      <c r="Y38" s="6"/>
    </row>
    <row r="39" spans="1:2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32" t="e">
        <f t="shared" si="0"/>
        <v>#DIV/0!</v>
      </c>
      <c r="R39" s="6"/>
      <c r="S39" s="6"/>
      <c r="T39" s="6"/>
      <c r="U39" s="6"/>
      <c r="V39" s="6"/>
      <c r="W39" s="6"/>
      <c r="X39" s="6"/>
      <c r="Y39" s="6"/>
    </row>
    <row r="40" spans="1:25" x14ac:dyDescent="0.25">
      <c r="A40" s="6"/>
      <c r="B40" s="6" t="s">
        <v>126</v>
      </c>
      <c r="C40" s="6" t="s">
        <v>127</v>
      </c>
      <c r="D40" s="7" t="s">
        <v>128</v>
      </c>
      <c r="E40" s="16" t="s">
        <v>129</v>
      </c>
      <c r="F40" s="6">
        <v>5</v>
      </c>
      <c r="G40" s="6">
        <v>4.5</v>
      </c>
      <c r="H40" s="6">
        <v>4.5</v>
      </c>
      <c r="I40" s="6">
        <v>4</v>
      </c>
      <c r="J40" s="6">
        <v>5</v>
      </c>
      <c r="K40" s="21">
        <v>3.8</v>
      </c>
      <c r="L40" s="6">
        <v>5</v>
      </c>
      <c r="M40" s="6">
        <v>5</v>
      </c>
      <c r="N40" s="6">
        <v>5</v>
      </c>
      <c r="O40" s="6">
        <v>4</v>
      </c>
      <c r="P40" s="6">
        <v>4.5</v>
      </c>
      <c r="Q40" s="32">
        <f t="shared" si="0"/>
        <v>4.25</v>
      </c>
      <c r="R40" s="6"/>
      <c r="S40" s="6"/>
      <c r="T40" s="6"/>
      <c r="U40" s="6"/>
      <c r="V40" s="6"/>
      <c r="W40" s="6"/>
      <c r="X40" s="6"/>
      <c r="Y40" s="6"/>
    </row>
    <row r="41" spans="1:25" x14ac:dyDescent="0.25">
      <c r="A41" s="6"/>
      <c r="B41" s="6" t="s">
        <v>130</v>
      </c>
      <c r="C41" s="6" t="s">
        <v>131</v>
      </c>
      <c r="D41" s="6"/>
      <c r="E41" s="6"/>
      <c r="F41" s="6"/>
      <c r="G41" s="6"/>
      <c r="H41" s="6"/>
      <c r="I41" s="6"/>
      <c r="J41" s="6"/>
      <c r="K41" s="6">
        <v>0</v>
      </c>
      <c r="L41" s="6"/>
      <c r="M41" s="6"/>
      <c r="N41" s="6"/>
      <c r="O41" s="6"/>
      <c r="P41" s="6"/>
      <c r="Q41" s="32" t="e">
        <f t="shared" si="0"/>
        <v>#DIV/0!</v>
      </c>
      <c r="R41" s="6"/>
      <c r="S41" s="6"/>
      <c r="T41" s="6"/>
      <c r="U41" s="6"/>
      <c r="V41" s="6"/>
      <c r="W41" s="6"/>
      <c r="X41" s="6"/>
      <c r="Y41" s="6"/>
    </row>
    <row r="42" spans="1:25" x14ac:dyDescent="0.25">
      <c r="A42" s="6"/>
      <c r="B42" s="6" t="s">
        <v>132</v>
      </c>
      <c r="C42" s="6" t="s">
        <v>133</v>
      </c>
      <c r="D42" s="6"/>
      <c r="E42" s="6"/>
      <c r="F42" s="6"/>
      <c r="G42" s="6"/>
      <c r="H42" s="6"/>
      <c r="I42" s="6"/>
      <c r="J42" s="6"/>
      <c r="K42" s="6">
        <v>0</v>
      </c>
      <c r="L42" s="6"/>
      <c r="M42" s="6"/>
      <c r="N42" s="6"/>
      <c r="O42" s="6"/>
      <c r="P42" s="6"/>
      <c r="Q42" s="32" t="e">
        <f t="shared" si="0"/>
        <v>#DIV/0!</v>
      </c>
      <c r="R42" s="6"/>
      <c r="S42" s="6"/>
      <c r="T42" s="6"/>
      <c r="U42" s="6"/>
      <c r="V42" s="6"/>
      <c r="W42" s="6"/>
      <c r="X42" s="6"/>
      <c r="Y42" s="6"/>
    </row>
    <row r="43" spans="1:25" x14ac:dyDescent="0.25">
      <c r="A43" s="6"/>
      <c r="B43" s="6"/>
      <c r="C43" s="9"/>
      <c r="Q43" s="33"/>
      <c r="R43" s="6"/>
      <c r="S43" s="6"/>
      <c r="T43" s="6"/>
      <c r="U43" s="6"/>
      <c r="V43" s="6"/>
      <c r="W43" s="6"/>
      <c r="X43" s="6"/>
      <c r="Y43" s="6"/>
    </row>
    <row r="44" spans="1:25" x14ac:dyDescent="0.25">
      <c r="A44" s="6"/>
      <c r="B44" s="6"/>
      <c r="C44" s="25" t="s">
        <v>136</v>
      </c>
      <c r="D44" s="7" t="s">
        <v>137</v>
      </c>
      <c r="E44" s="16" t="s">
        <v>138</v>
      </c>
      <c r="F44" s="6">
        <v>5</v>
      </c>
      <c r="G44" s="6">
        <v>4</v>
      </c>
      <c r="H44" s="6">
        <v>5</v>
      </c>
      <c r="I44" s="6">
        <v>5</v>
      </c>
      <c r="J44" s="6">
        <v>5</v>
      </c>
      <c r="K44" s="6">
        <v>4</v>
      </c>
      <c r="L44" s="6">
        <v>5</v>
      </c>
      <c r="M44" s="6">
        <v>5</v>
      </c>
      <c r="N44" s="6">
        <v>5</v>
      </c>
      <c r="O44" s="6">
        <v>3.5</v>
      </c>
      <c r="P44" s="6">
        <v>5</v>
      </c>
      <c r="Q44" s="32">
        <f t="shared" si="0"/>
        <v>4.25</v>
      </c>
      <c r="R44" s="6"/>
      <c r="S44" s="6"/>
      <c r="T44" s="6"/>
      <c r="U44" s="6"/>
      <c r="V44" s="6"/>
      <c r="W44" s="6"/>
      <c r="X44" s="6"/>
      <c r="Y44" s="6"/>
    </row>
    <row r="45" spans="1:25" x14ac:dyDescent="0.25">
      <c r="A45" s="6"/>
      <c r="B45" s="6"/>
      <c r="C45" s="9" t="s">
        <v>139</v>
      </c>
      <c r="D45" s="7" t="s">
        <v>140</v>
      </c>
      <c r="E45" s="16" t="s">
        <v>141</v>
      </c>
      <c r="F45" s="6">
        <v>5</v>
      </c>
      <c r="G45" s="6">
        <v>4</v>
      </c>
      <c r="H45" s="6">
        <v>5</v>
      </c>
      <c r="I45" s="6">
        <v>2.5</v>
      </c>
      <c r="J45" s="6">
        <v>5</v>
      </c>
      <c r="K45" s="6">
        <v>3.5</v>
      </c>
      <c r="L45" s="6">
        <v>4.5</v>
      </c>
      <c r="M45" s="6">
        <v>4.5</v>
      </c>
      <c r="N45" s="6">
        <v>5</v>
      </c>
      <c r="O45" s="6">
        <v>3.3</v>
      </c>
      <c r="P45" s="6">
        <v>5</v>
      </c>
      <c r="Q45" s="32">
        <f t="shared" si="0"/>
        <v>4.1500000000000004</v>
      </c>
      <c r="R45" s="6"/>
      <c r="S45" s="6"/>
      <c r="T45" s="6"/>
      <c r="U45" s="6"/>
      <c r="V45" s="6"/>
      <c r="W45" s="6"/>
      <c r="X45" s="6"/>
      <c r="Y45" s="6"/>
    </row>
    <row r="46" spans="1:25" x14ac:dyDescent="0.25">
      <c r="A46" s="6"/>
      <c r="B46" s="6"/>
      <c r="C46" s="9" t="s">
        <v>142</v>
      </c>
      <c r="D46" s="7" t="s">
        <v>143</v>
      </c>
      <c r="E46" s="16" t="s">
        <v>144</v>
      </c>
      <c r="F46" s="6">
        <v>5</v>
      </c>
      <c r="G46" s="6">
        <v>0</v>
      </c>
      <c r="H46" s="6">
        <v>0</v>
      </c>
      <c r="I46" s="6">
        <v>2.5</v>
      </c>
      <c r="J46" s="6" t="s">
        <v>37</v>
      </c>
      <c r="K46" s="6">
        <v>0</v>
      </c>
      <c r="L46" s="6">
        <v>0</v>
      </c>
      <c r="M46" s="6"/>
      <c r="N46" s="6"/>
      <c r="O46" s="6"/>
      <c r="P46" s="6"/>
      <c r="Q46" s="32" t="e">
        <f t="shared" si="0"/>
        <v>#DIV/0!</v>
      </c>
      <c r="R46" s="6"/>
      <c r="S46" s="6"/>
      <c r="T46" s="6"/>
      <c r="U46" s="6"/>
      <c r="V46" s="6"/>
      <c r="W46" s="6"/>
      <c r="X46" s="6"/>
      <c r="Y46" s="6"/>
    </row>
    <row r="47" spans="1:25" x14ac:dyDescent="0.25">
      <c r="A47" s="6"/>
      <c r="B47" s="6"/>
      <c r="C47" s="9" t="s">
        <v>145</v>
      </c>
      <c r="D47" s="7" t="s">
        <v>146</v>
      </c>
      <c r="E47" s="16" t="s">
        <v>147</v>
      </c>
      <c r="F47" s="6">
        <v>5</v>
      </c>
      <c r="G47" s="6">
        <v>4</v>
      </c>
      <c r="H47" s="6">
        <v>4</v>
      </c>
      <c r="I47" s="6">
        <v>4.5</v>
      </c>
      <c r="J47" s="19">
        <v>4.5</v>
      </c>
      <c r="K47" s="6">
        <v>3.5</v>
      </c>
      <c r="L47" s="6">
        <v>0</v>
      </c>
      <c r="M47" s="6"/>
      <c r="N47" s="6"/>
      <c r="O47" s="6"/>
      <c r="P47" s="6"/>
      <c r="Q47" s="32" t="e">
        <f t="shared" si="0"/>
        <v>#DIV/0!</v>
      </c>
      <c r="R47" s="6"/>
      <c r="S47" s="6"/>
      <c r="T47" s="6"/>
      <c r="U47" s="6"/>
      <c r="V47" s="6"/>
      <c r="W47" s="6"/>
      <c r="X47" s="6"/>
      <c r="Y47" s="6"/>
    </row>
    <row r="48" spans="1:25" x14ac:dyDescent="0.25">
      <c r="A48" s="6"/>
      <c r="B48" s="6"/>
      <c r="C48" s="9" t="s">
        <v>148</v>
      </c>
      <c r="D48" s="7" t="s">
        <v>149</v>
      </c>
      <c r="E48" s="15" t="s">
        <v>150</v>
      </c>
      <c r="F48" s="6">
        <v>5</v>
      </c>
      <c r="G48" s="6">
        <v>4</v>
      </c>
      <c r="H48" s="6">
        <v>5</v>
      </c>
      <c r="I48" s="6">
        <v>5</v>
      </c>
      <c r="J48" s="6">
        <v>4</v>
      </c>
      <c r="K48" s="6">
        <v>2.8</v>
      </c>
      <c r="L48" s="6">
        <v>4</v>
      </c>
      <c r="M48" s="6">
        <v>4</v>
      </c>
      <c r="N48" s="6">
        <v>4</v>
      </c>
      <c r="O48" s="6">
        <v>2.8</v>
      </c>
      <c r="P48" s="6">
        <v>4</v>
      </c>
      <c r="Q48" s="32">
        <f t="shared" si="0"/>
        <v>3.4</v>
      </c>
      <c r="R48" s="6"/>
      <c r="S48" s="6"/>
      <c r="T48" s="6"/>
      <c r="U48" s="6"/>
      <c r="V48" s="6"/>
      <c r="W48" s="6"/>
      <c r="X48" s="6"/>
      <c r="Y48" s="6"/>
    </row>
    <row r="49" spans="1:25" x14ac:dyDescent="0.25">
      <c r="A49" s="6"/>
      <c r="B49" s="6"/>
      <c r="C49" s="9" t="s">
        <v>151</v>
      </c>
      <c r="D49" s="7" t="s">
        <v>152</v>
      </c>
      <c r="E49" s="15" t="s">
        <v>153</v>
      </c>
      <c r="F49" s="6">
        <v>5</v>
      </c>
      <c r="G49" s="6">
        <v>5</v>
      </c>
      <c r="H49" s="6">
        <v>5</v>
      </c>
      <c r="I49" s="6" t="s">
        <v>37</v>
      </c>
      <c r="J49" s="6" t="s">
        <v>37</v>
      </c>
      <c r="K49" s="6">
        <v>0</v>
      </c>
      <c r="L49" s="6">
        <v>0</v>
      </c>
      <c r="M49" s="6"/>
      <c r="N49" s="6"/>
      <c r="O49" s="6"/>
      <c r="P49" s="6"/>
      <c r="Q49" s="32" t="e">
        <f t="shared" si="0"/>
        <v>#DIV/0!</v>
      </c>
      <c r="R49" s="6"/>
      <c r="S49" s="6"/>
      <c r="T49" s="6"/>
      <c r="U49" s="6"/>
      <c r="V49" s="6"/>
      <c r="W49" s="6"/>
      <c r="X49" s="6"/>
      <c r="Y49" s="6"/>
    </row>
    <row r="50" spans="1:25" x14ac:dyDescent="0.25">
      <c r="A50" s="6"/>
      <c r="B50" s="6"/>
      <c r="C50" s="9" t="s">
        <v>154</v>
      </c>
      <c r="D50" s="7" t="s">
        <v>155</v>
      </c>
      <c r="E50" s="15" t="s">
        <v>156</v>
      </c>
      <c r="F50" s="6">
        <v>5</v>
      </c>
      <c r="G50" s="6">
        <v>4</v>
      </c>
      <c r="H50" s="6">
        <v>4</v>
      </c>
      <c r="I50" s="6">
        <v>4</v>
      </c>
      <c r="J50" s="6">
        <v>4.5</v>
      </c>
      <c r="K50" s="6">
        <v>3.3</v>
      </c>
      <c r="L50" s="6">
        <v>5</v>
      </c>
      <c r="M50" s="6">
        <v>4.5</v>
      </c>
      <c r="N50" s="6">
        <v>5</v>
      </c>
      <c r="O50" s="6">
        <v>2.2999999999999998</v>
      </c>
      <c r="P50" s="6">
        <v>0</v>
      </c>
      <c r="Q50" s="32">
        <f t="shared" si="0"/>
        <v>1.1499999999999999</v>
      </c>
      <c r="R50" s="6"/>
      <c r="S50" s="6"/>
      <c r="T50" s="6"/>
      <c r="U50" s="6"/>
      <c r="V50" s="6"/>
      <c r="W50" s="6"/>
      <c r="X50" s="6"/>
      <c r="Y50" s="6"/>
    </row>
    <row r="51" spans="1:25" x14ac:dyDescent="0.25">
      <c r="A51" s="1"/>
      <c r="B51" s="1"/>
      <c r="C51" s="9" t="s">
        <v>157</v>
      </c>
      <c r="D51" s="10" t="s">
        <v>44</v>
      </c>
      <c r="E51" s="17" t="s">
        <v>45</v>
      </c>
      <c r="F51" s="11">
        <v>5</v>
      </c>
      <c r="G51" s="11">
        <v>5</v>
      </c>
      <c r="H51" s="11">
        <v>5</v>
      </c>
      <c r="I51" s="11" t="s">
        <v>37</v>
      </c>
      <c r="J51" s="1" t="s">
        <v>37</v>
      </c>
      <c r="K51" s="11">
        <v>0</v>
      </c>
      <c r="L51" s="11">
        <v>0</v>
      </c>
      <c r="M51" s="6"/>
      <c r="N51" s="31"/>
      <c r="O51" s="1"/>
      <c r="P51" s="1"/>
      <c r="Q51" s="32" t="e">
        <f t="shared" si="0"/>
        <v>#DIV/0!</v>
      </c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1"/>
      <c r="B52" s="1"/>
      <c r="C52" s="9" t="s">
        <v>158</v>
      </c>
      <c r="D52" s="12" t="s">
        <v>159</v>
      </c>
      <c r="E52" s="18" t="s">
        <v>160</v>
      </c>
      <c r="F52" s="1">
        <v>4</v>
      </c>
      <c r="G52" s="1">
        <v>4.5</v>
      </c>
      <c r="H52" s="22">
        <v>3</v>
      </c>
      <c r="I52" s="20">
        <v>3</v>
      </c>
      <c r="J52" s="1">
        <v>4</v>
      </c>
      <c r="K52" s="1">
        <v>3</v>
      </c>
      <c r="L52" s="11">
        <v>4</v>
      </c>
      <c r="M52" s="6">
        <v>4</v>
      </c>
      <c r="N52" s="31">
        <v>5</v>
      </c>
      <c r="O52" s="24">
        <v>2.8</v>
      </c>
      <c r="P52" s="24">
        <v>4.5</v>
      </c>
      <c r="Q52" s="32">
        <f t="shared" si="0"/>
        <v>3.65</v>
      </c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1"/>
      <c r="B53" s="1"/>
      <c r="C53" s="13" t="s">
        <v>161</v>
      </c>
      <c r="D53" s="12" t="s">
        <v>162</v>
      </c>
      <c r="E53" s="1" t="s">
        <v>163</v>
      </c>
      <c r="F53" s="1">
        <v>4</v>
      </c>
      <c r="G53" s="1">
        <v>4</v>
      </c>
      <c r="H53" s="1">
        <v>4</v>
      </c>
      <c r="I53" s="11">
        <v>3</v>
      </c>
      <c r="J53" s="1">
        <v>5</v>
      </c>
      <c r="K53" s="1">
        <v>3.8</v>
      </c>
      <c r="L53" s="11">
        <v>4</v>
      </c>
      <c r="M53" s="6">
        <v>4.5</v>
      </c>
      <c r="N53" s="31">
        <v>5</v>
      </c>
      <c r="O53" s="24">
        <v>2.2999999999999998</v>
      </c>
      <c r="P53" s="24">
        <v>5</v>
      </c>
      <c r="Q53" s="32">
        <f t="shared" si="0"/>
        <v>3.65</v>
      </c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1"/>
      <c r="B54" s="1"/>
      <c r="C54" s="13" t="s">
        <v>164</v>
      </c>
      <c r="D54" s="12" t="s">
        <v>165</v>
      </c>
      <c r="E54" s="1" t="s">
        <v>166</v>
      </c>
      <c r="F54" s="1">
        <v>5</v>
      </c>
      <c r="G54" s="1">
        <v>4</v>
      </c>
      <c r="H54" s="1">
        <v>4</v>
      </c>
      <c r="I54" s="11">
        <v>4</v>
      </c>
      <c r="J54" s="1">
        <v>5</v>
      </c>
      <c r="K54" s="1">
        <v>3.8</v>
      </c>
      <c r="L54" s="20">
        <v>5</v>
      </c>
      <c r="M54" s="11">
        <v>5</v>
      </c>
      <c r="N54" s="24">
        <v>5</v>
      </c>
      <c r="O54" s="24">
        <v>2.5</v>
      </c>
      <c r="P54" s="1">
        <v>5</v>
      </c>
      <c r="Q54" s="32">
        <f t="shared" si="0"/>
        <v>3.75</v>
      </c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1"/>
      <c r="B55" s="1"/>
      <c r="C55" s="13" t="s">
        <v>167</v>
      </c>
      <c r="D55" s="1"/>
      <c r="E55" s="1"/>
      <c r="F55" s="1"/>
      <c r="G55" s="1"/>
      <c r="H55" s="1"/>
      <c r="I55" s="1"/>
      <c r="J55" s="1">
        <v>4.5</v>
      </c>
      <c r="K55" s="1">
        <v>0</v>
      </c>
      <c r="L55" s="1"/>
      <c r="M55" s="1"/>
      <c r="N55" s="1"/>
      <c r="O55" s="1"/>
      <c r="P55" s="1"/>
      <c r="Q55" s="32" t="e">
        <f t="shared" si="0"/>
        <v>#DIV/0!</v>
      </c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26" t="s">
        <v>168</v>
      </c>
      <c r="D56" s="1"/>
      <c r="E56" s="1"/>
      <c r="F56" s="6">
        <v>5</v>
      </c>
      <c r="G56" s="6">
        <v>4</v>
      </c>
      <c r="H56" s="6">
        <v>5</v>
      </c>
      <c r="I56" s="6">
        <v>5</v>
      </c>
      <c r="J56" s="6">
        <v>5</v>
      </c>
      <c r="K56" s="1">
        <v>4.3</v>
      </c>
      <c r="L56" s="1">
        <v>5</v>
      </c>
      <c r="M56" s="1">
        <v>5</v>
      </c>
      <c r="N56" s="1">
        <v>5</v>
      </c>
      <c r="O56" s="1">
        <v>2.8</v>
      </c>
      <c r="P56" s="1">
        <v>5</v>
      </c>
      <c r="Q56" s="32">
        <f t="shared" si="0"/>
        <v>3.9</v>
      </c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3" t="s">
        <v>169</v>
      </c>
      <c r="D57" s="1"/>
      <c r="E57" s="1" t="s">
        <v>170</v>
      </c>
      <c r="F57" s="30">
        <v>4</v>
      </c>
      <c r="G57" s="30">
        <v>4</v>
      </c>
      <c r="H57" s="30">
        <v>4</v>
      </c>
      <c r="I57" s="30">
        <v>4</v>
      </c>
      <c r="J57" s="30">
        <v>5</v>
      </c>
      <c r="K57" s="1">
        <v>3.5</v>
      </c>
      <c r="L57" s="1">
        <v>4.5</v>
      </c>
      <c r="M57" s="1">
        <v>5</v>
      </c>
      <c r="N57" s="1">
        <v>5</v>
      </c>
      <c r="O57" s="1">
        <v>3.3</v>
      </c>
      <c r="P57" s="1">
        <v>4.5</v>
      </c>
      <c r="Q57" s="32">
        <f t="shared" si="0"/>
        <v>3.9</v>
      </c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</sheetData>
  <sheetProtection algorithmName="SHA-512" hashValue="eYbgXQ1u6h0+OMFA3PoFgUZg4CG0I/YAySqL92WBDu2QaIc+qUkNOnXcZLvZwlTQ86A7vOO/Sl0LSXEbOvSLAw==" saltValue="ySQHID1/uw6RmmXxBwzomA==" spinCount="100000" sheet="1" objects="1" scenarios="1"/>
  <hyperlinks>
    <hyperlink ref="D13" r:id="rId1"/>
    <hyperlink ref="E14" r:id="rId2"/>
    <hyperlink ref="E15" r:id="rId3"/>
    <hyperlink ref="D21" r:id="rId4"/>
    <hyperlink ref="E21" r:id="rId5"/>
    <hyperlink ref="D23" r:id="rId6"/>
    <hyperlink ref="D24" r:id="rId7"/>
    <hyperlink ref="E24" r:id="rId8"/>
    <hyperlink ref="D25" r:id="rId9"/>
    <hyperlink ref="D27" r:id="rId10"/>
    <hyperlink ref="D28" r:id="rId11"/>
    <hyperlink ref="E28" r:id="rId12"/>
    <hyperlink ref="D30" r:id="rId13"/>
    <hyperlink ref="D31" r:id="rId14"/>
    <hyperlink ref="E31" r:id="rId15"/>
    <hyperlink ref="D33" r:id="rId16"/>
    <hyperlink ref="D34" r:id="rId17"/>
    <hyperlink ref="D36" r:id="rId18"/>
    <hyperlink ref="D37" r:id="rId19"/>
    <hyperlink ref="D38" r:id="rId20"/>
    <hyperlink ref="D40" r:id="rId21"/>
    <hyperlink ref="D22" r:id="rId22"/>
    <hyperlink ref="E22" r:id="rId23"/>
    <hyperlink ref="D44" r:id="rId24"/>
    <hyperlink ref="E44" r:id="rId25"/>
    <hyperlink ref="D45" r:id="rId26"/>
    <hyperlink ref="E45" r:id="rId27"/>
    <hyperlink ref="D46" r:id="rId28"/>
    <hyperlink ref="E46" r:id="rId29"/>
    <hyperlink ref="D47" r:id="rId30"/>
    <hyperlink ref="E47" r:id="rId31"/>
    <hyperlink ref="D48" r:id="rId32"/>
    <hyperlink ref="D49" r:id="rId33"/>
    <hyperlink ref="D50" r:id="rId34"/>
    <hyperlink ref="D52" r:id="rId35"/>
    <hyperlink ref="E52" r:id="rId36"/>
    <hyperlink ref="D53" r:id="rId37"/>
    <hyperlink ref="D54" r:id="rId38"/>
    <hyperlink ref="E13" r:id="rId39"/>
    <hyperlink ref="E16" r:id="rId40"/>
    <hyperlink ref="E17" r:id="rId41"/>
    <hyperlink ref="E19" r:id="rId42"/>
    <hyperlink ref="E25" r:id="rId43"/>
    <hyperlink ref="E26" r:id="rId44"/>
    <hyperlink ref="E27" r:id="rId45"/>
    <hyperlink ref="E29" r:id="rId46"/>
    <hyperlink ref="E32" r:id="rId47"/>
    <hyperlink ref="E33" r:id="rId48"/>
    <hyperlink ref="E34" r:id="rId49"/>
    <hyperlink ref="E35" r:id="rId50"/>
    <hyperlink ref="E36" r:id="rId51"/>
    <hyperlink ref="E37" r:id="rId52"/>
    <hyperlink ref="E38" r:id="rId53"/>
    <hyperlink ref="E40" r:id="rId54"/>
    <hyperlink ref="E48" r:id="rId55"/>
    <hyperlink ref="E49" r:id="rId56"/>
    <hyperlink ref="E50" r:id="rId57"/>
    <hyperlink ref="E51" r:id="rId58"/>
    <hyperlink ref="E23" r:id="rId59"/>
    <hyperlink ref="E30" r:id="rId60"/>
    <hyperlink ref="D18" r:id="rId61"/>
    <hyperlink ref="E18" r:id="rId6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Profesores Ciencias Basicias e Ingenieria 02</cp:lastModifiedBy>
  <dcterms:created xsi:type="dcterms:W3CDTF">2016-04-27T19:54:16Z</dcterms:created>
  <dcterms:modified xsi:type="dcterms:W3CDTF">2016-05-11T20:46:44Z</dcterms:modified>
</cp:coreProperties>
</file>